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oursen\Overzichten Competities\"/>
    </mc:Choice>
  </mc:AlternateContent>
  <bookViews>
    <workbookView xWindow="0" yWindow="0" windowWidth="23940" windowHeight="955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Z11" i="1" l="1"/>
  <c r="Z12" i="1"/>
  <c r="Z13" i="1"/>
  <c r="Z10" i="1"/>
  <c r="Z9" i="1"/>
  <c r="Z8" i="1"/>
  <c r="Z7" i="1"/>
  <c r="Z6" i="1"/>
  <c r="Z5" i="1"/>
  <c r="Z4" i="1"/>
  <c r="Y5" i="1"/>
  <c r="Y6" i="1"/>
  <c r="Y7" i="1"/>
  <c r="Y8" i="1"/>
  <c r="Y9" i="1"/>
  <c r="Y10" i="1"/>
  <c r="Y13" i="1"/>
  <c r="Y12" i="1"/>
  <c r="Y11" i="1"/>
  <c r="Y14" i="1"/>
  <c r="Y15" i="1"/>
  <c r="Y16" i="1"/>
  <c r="Y4" i="1"/>
</calcChain>
</file>

<file path=xl/sharedStrings.xml><?xml version="1.0" encoding="utf-8"?>
<sst xmlns="http://schemas.openxmlformats.org/spreadsheetml/2006/main" count="98" uniqueCount="78">
  <si>
    <t>pl</t>
  </si>
  <si>
    <t>pnt</t>
  </si>
  <si>
    <t>Overzicht Competitie Regio Noord</t>
  </si>
  <si>
    <t>Joy</t>
  </si>
  <si>
    <t>Eebert</t>
  </si>
  <si>
    <t>J.L. Smink</t>
  </si>
  <si>
    <t>Steenbergen</t>
  </si>
  <si>
    <t>Harm Jan Veenstra</t>
  </si>
  <si>
    <t>Jongleur GSM</t>
  </si>
  <si>
    <t>Atleet</t>
  </si>
  <si>
    <t>J.T. Seinen</t>
  </si>
  <si>
    <t>de Punthorst</t>
  </si>
  <si>
    <t>Susan Bouwman</t>
  </si>
  <si>
    <t>Hunita</t>
  </si>
  <si>
    <t>Manno</t>
  </si>
  <si>
    <t>Mts. Naber</t>
  </si>
  <si>
    <t>Nieuw Weerdinge</t>
  </si>
  <si>
    <t>Grietje Naber</t>
  </si>
  <si>
    <t>Jennytou</t>
  </si>
  <si>
    <t>Delviro</t>
  </si>
  <si>
    <t>H. Minkema</t>
  </si>
  <si>
    <t>De Wilgen</t>
  </si>
  <si>
    <t>Henk Minkema</t>
  </si>
  <si>
    <t>Inara</t>
  </si>
  <si>
    <t>Jantijn</t>
  </si>
  <si>
    <t>Fantijn</t>
  </si>
  <si>
    <t>Comb. Hoorn-Spijkerman</t>
  </si>
  <si>
    <t>Zuidwolde</t>
  </si>
  <si>
    <t>Albert Spijkerman</t>
  </si>
  <si>
    <t>Colonist</t>
  </si>
  <si>
    <t>R. Beuving</t>
  </si>
  <si>
    <t>Hijken</t>
  </si>
  <si>
    <t>Rony Beuving</t>
  </si>
  <si>
    <t>Jidona</t>
  </si>
  <si>
    <t>Cizandro</t>
  </si>
  <si>
    <t>J. Rozeveld</t>
  </si>
  <si>
    <t>Zevenhuizen</t>
  </si>
  <si>
    <t>Jan Rozeveld</t>
  </si>
  <si>
    <t>Hillerose</t>
  </si>
  <si>
    <t>W. Schadewijk</t>
  </si>
  <si>
    <t>Ravenstein</t>
  </si>
  <si>
    <t>Albert ten Berge</t>
  </si>
  <si>
    <t>Jarana</t>
  </si>
  <si>
    <t>N. Calis</t>
  </si>
  <si>
    <t>Zwaagdijk Oost</t>
  </si>
  <si>
    <t>Nico Calis</t>
  </si>
  <si>
    <t>Jigemma RSH</t>
  </si>
  <si>
    <t>Saffraan</t>
  </si>
  <si>
    <t>Comb. De Boer</t>
  </si>
  <si>
    <t>Mantinge</t>
  </si>
  <si>
    <t>Joyce de Boer</t>
  </si>
  <si>
    <t>Grootegast</t>
  </si>
  <si>
    <t>Roden</t>
  </si>
  <si>
    <t>Wijnjewoude</t>
  </si>
  <si>
    <t>Exloo</t>
  </si>
  <si>
    <t>Grolloo</t>
  </si>
  <si>
    <t>Tolbert</t>
  </si>
  <si>
    <t>Garijp</t>
  </si>
  <si>
    <t>Uithuizen</t>
  </si>
  <si>
    <t>Jasper</t>
  </si>
  <si>
    <t>A.J. van Dijk</t>
  </si>
  <si>
    <t>Noordwolde</t>
  </si>
  <si>
    <t>Alberd van Dijk</t>
  </si>
  <si>
    <t>Irsjana</t>
  </si>
  <si>
    <t>Baanbreker</t>
  </si>
  <si>
    <t>J. Hamming</t>
  </si>
  <si>
    <t>Assen</t>
  </si>
  <si>
    <t>Jerry Hamming</t>
  </si>
  <si>
    <t>Hera Flash</t>
  </si>
  <si>
    <t>Flash Jack</t>
  </si>
  <si>
    <t>J. de Jong/R. Hofstra</t>
  </si>
  <si>
    <t>Richard Hofstra</t>
  </si>
  <si>
    <t>opg</t>
  </si>
  <si>
    <t>De beste 5 resultaten zullen worden geteld.</t>
  </si>
  <si>
    <t>Beste 5</t>
  </si>
  <si>
    <t>x</t>
  </si>
  <si>
    <t>Totaal wedstrijden</t>
  </si>
  <si>
    <t>Totaal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</si>
</sst>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49" fontId="2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7" xfId="0" applyFont="1" applyBorder="1"/>
    <xf numFmtId="49" fontId="5" fillId="0" borderId="1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0" xfId="0" applyFont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2" fillId="0" borderId="10" xfId="0" applyNumberFormat="1" applyFont="1" applyFill="1" applyBorder="1" applyProtection="1">
      <protection locked="0"/>
    </xf>
    <xf numFmtId="49" fontId="2" fillId="0" borderId="26" xfId="0" applyNumberFormat="1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49" fontId="2" fillId="0" borderId="4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1" fontId="5" fillId="0" borderId="12" xfId="0" applyNumberFormat="1" applyFont="1" applyFill="1" applyBorder="1" applyProtection="1">
      <protection locked="0"/>
    </xf>
    <xf numFmtId="49" fontId="5" fillId="0" borderId="27" xfId="0" applyNumberFormat="1" applyFont="1" applyFill="1" applyBorder="1" applyProtection="1">
      <protection locked="0"/>
    </xf>
    <xf numFmtId="49" fontId="5" fillId="0" borderId="13" xfId="0" applyNumberFormat="1" applyFont="1" applyFill="1" applyBorder="1" applyProtection="1">
      <protection locked="0"/>
    </xf>
    <xf numFmtId="1" fontId="2" fillId="0" borderId="28" xfId="0" applyNumberFormat="1" applyFont="1" applyFill="1" applyBorder="1" applyProtection="1">
      <protection locked="0"/>
    </xf>
    <xf numFmtId="49" fontId="2" fillId="0" borderId="29" xfId="0" applyNumberFormat="1" applyFont="1" applyFill="1" applyBorder="1" applyProtection="1">
      <protection locked="0"/>
    </xf>
    <xf numFmtId="49" fontId="2" fillId="0" borderId="5" xfId="0" applyNumberFormat="1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  <xf numFmtId="49" fontId="5" fillId="0" borderId="26" xfId="0" applyNumberFormat="1" applyFont="1" applyFill="1" applyBorder="1" applyProtection="1">
      <protection locked="0"/>
    </xf>
    <xf numFmtId="49" fontId="5" fillId="0" borderId="11" xfId="0" applyNumberFormat="1" applyFont="1" applyFill="1" applyBorder="1" applyProtection="1">
      <protection locked="0"/>
    </xf>
    <xf numFmtId="0" fontId="1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quotePrefix="1" applyFont="1" applyBorder="1" applyAlignment="1">
      <alignment horizontal="center" vertical="center" textRotation="90"/>
    </xf>
    <xf numFmtId="0" fontId="1" fillId="0" borderId="11" xfId="0" quotePrefix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pane xSplit="4" topLeftCell="E1" activePane="topRight" state="frozen"/>
      <selection pane="topRight" activeCell="AD15" sqref="AD15"/>
    </sheetView>
  </sheetViews>
  <sheetFormatPr defaultRowHeight="15" x14ac:dyDescent="0.25"/>
  <cols>
    <col min="1" max="1" width="3.5703125" bestFit="1" customWidth="1"/>
    <col min="2" max="2" width="10.5703125" bestFit="1" customWidth="1"/>
    <col min="3" max="3" width="9" bestFit="1" customWidth="1"/>
    <col min="4" max="4" width="18.140625" bestFit="1" customWidth="1"/>
    <col min="5" max="5" width="13.42578125" bestFit="1" customWidth="1"/>
    <col min="6" max="6" width="14.42578125" bestFit="1" customWidth="1"/>
    <col min="7" max="7" width="4" style="1" customWidth="1"/>
    <col min="8" max="8" width="4" style="12" customWidth="1"/>
    <col min="9" max="9" width="4" style="2" customWidth="1"/>
    <col min="10" max="10" width="4" style="11" customWidth="1"/>
    <col min="11" max="11" width="4" style="2" customWidth="1"/>
    <col min="12" max="12" width="4" style="11" customWidth="1"/>
    <col min="13" max="13" width="4" style="2" customWidth="1"/>
    <col min="14" max="14" width="4" style="11" customWidth="1"/>
    <col min="15" max="15" width="4" style="2" customWidth="1"/>
    <col min="16" max="16" width="4" style="4" customWidth="1"/>
    <col min="17" max="17" width="4" customWidth="1"/>
    <col min="18" max="18" width="4" style="4" customWidth="1"/>
    <col min="19" max="19" width="4" customWidth="1"/>
    <col min="20" max="20" width="4" style="4" customWidth="1"/>
    <col min="21" max="21" width="4" style="2" customWidth="1"/>
    <col min="22" max="22" width="4" style="4" customWidth="1"/>
    <col min="23" max="23" width="1.85546875" customWidth="1"/>
    <col min="24" max="24" width="3.7109375" style="1" bestFit="1" customWidth="1"/>
    <col min="25" max="25" width="3.7109375" bestFit="1" customWidth="1"/>
    <col min="26" max="26" width="3.7109375" style="4" bestFit="1" customWidth="1"/>
  </cols>
  <sheetData>
    <row r="1" spans="1:26" ht="15.75" thickBot="1" x14ac:dyDescent="0.3"/>
    <row r="2" spans="1:26" s="3" customFormat="1" ht="95.25" thickBot="1" x14ac:dyDescent="0.3">
      <c r="A2" s="31" t="s">
        <v>2</v>
      </c>
      <c r="B2" s="32"/>
      <c r="C2" s="32"/>
      <c r="D2" s="32"/>
      <c r="E2" s="32"/>
      <c r="F2" s="33"/>
      <c r="G2" s="53" t="s">
        <v>51</v>
      </c>
      <c r="H2" s="54"/>
      <c r="I2" s="55" t="s">
        <v>52</v>
      </c>
      <c r="J2" s="56"/>
      <c r="K2" s="57" t="s">
        <v>53</v>
      </c>
      <c r="L2" s="58"/>
      <c r="M2" s="55" t="s">
        <v>54</v>
      </c>
      <c r="N2" s="56"/>
      <c r="O2" s="55" t="s">
        <v>55</v>
      </c>
      <c r="P2" s="56"/>
      <c r="Q2" s="59" t="s">
        <v>56</v>
      </c>
      <c r="R2" s="60"/>
      <c r="S2" s="57" t="s">
        <v>57</v>
      </c>
      <c r="T2" s="58"/>
      <c r="U2" s="55" t="s">
        <v>58</v>
      </c>
      <c r="V2" s="56"/>
      <c r="X2" s="86" t="s">
        <v>76</v>
      </c>
      <c r="Y2" s="87" t="s">
        <v>77</v>
      </c>
      <c r="Z2" s="78" t="s">
        <v>74</v>
      </c>
    </row>
    <row r="3" spans="1:26" s="4" customFormat="1" ht="15.75" thickBot="1" x14ac:dyDescent="0.3">
      <c r="A3" s="34"/>
      <c r="B3" s="35"/>
      <c r="C3" s="35"/>
      <c r="D3" s="35"/>
      <c r="E3" s="35"/>
      <c r="F3" s="36"/>
      <c r="G3" s="61" t="s">
        <v>0</v>
      </c>
      <c r="H3" s="62" t="s">
        <v>1</v>
      </c>
      <c r="I3" s="63" t="s">
        <v>0</v>
      </c>
      <c r="J3" s="62" t="s">
        <v>1</v>
      </c>
      <c r="K3" s="61" t="s">
        <v>0</v>
      </c>
      <c r="L3" s="62" t="s">
        <v>1</v>
      </c>
      <c r="M3" s="63" t="s">
        <v>0</v>
      </c>
      <c r="N3" s="62" t="s">
        <v>1</v>
      </c>
      <c r="O3" s="63" t="s">
        <v>0</v>
      </c>
      <c r="P3" s="62" t="s">
        <v>1</v>
      </c>
      <c r="Q3" s="63" t="s">
        <v>0</v>
      </c>
      <c r="R3" s="62" t="s">
        <v>1</v>
      </c>
      <c r="S3" s="63" t="s">
        <v>0</v>
      </c>
      <c r="T3" s="62" t="s">
        <v>1</v>
      </c>
      <c r="U3" s="63" t="s">
        <v>0</v>
      </c>
      <c r="V3" s="62" t="s">
        <v>1</v>
      </c>
      <c r="X3" s="14"/>
      <c r="Y3" s="15"/>
      <c r="Z3" s="18"/>
    </row>
    <row r="4" spans="1:26" s="6" customFormat="1" x14ac:dyDescent="0.25">
      <c r="A4" s="37">
        <v>62</v>
      </c>
      <c r="B4" s="38" t="s">
        <v>3</v>
      </c>
      <c r="C4" s="38" t="s">
        <v>4</v>
      </c>
      <c r="D4" s="38" t="s">
        <v>5</v>
      </c>
      <c r="E4" s="38" t="s">
        <v>6</v>
      </c>
      <c r="F4" s="39" t="s">
        <v>7</v>
      </c>
      <c r="G4" s="16">
        <v>1</v>
      </c>
      <c r="H4" s="64">
        <v>10</v>
      </c>
      <c r="I4" s="65">
        <v>3</v>
      </c>
      <c r="J4" s="66">
        <v>8</v>
      </c>
      <c r="K4" s="16">
        <v>2</v>
      </c>
      <c r="L4" s="66">
        <v>9</v>
      </c>
      <c r="M4" s="65">
        <v>1</v>
      </c>
      <c r="N4" s="64">
        <v>10</v>
      </c>
      <c r="O4" s="65">
        <v>1</v>
      </c>
      <c r="P4" s="64">
        <v>10</v>
      </c>
      <c r="Q4" s="65">
        <v>1</v>
      </c>
      <c r="R4" s="64">
        <v>10</v>
      </c>
      <c r="S4" s="65">
        <v>4</v>
      </c>
      <c r="T4" s="66">
        <v>7</v>
      </c>
      <c r="U4" s="65">
        <v>1</v>
      </c>
      <c r="V4" s="64">
        <v>10</v>
      </c>
      <c r="X4" s="16">
        <v>8</v>
      </c>
      <c r="Y4" s="17">
        <f t="shared" ref="Y4:Y13" si="0">H4+J4+L4+N4+P4+R4+T4+V4</f>
        <v>74</v>
      </c>
      <c r="Z4" s="79">
        <f>V4+R4+P4+N4+H4</f>
        <v>50</v>
      </c>
    </row>
    <row r="5" spans="1:26" s="6" customFormat="1" x14ac:dyDescent="0.25">
      <c r="A5" s="40">
        <v>307</v>
      </c>
      <c r="B5" s="5" t="s">
        <v>8</v>
      </c>
      <c r="C5" s="5" t="s">
        <v>9</v>
      </c>
      <c r="D5" s="5" t="s">
        <v>10</v>
      </c>
      <c r="E5" s="5" t="s">
        <v>11</v>
      </c>
      <c r="F5" s="41" t="s">
        <v>12</v>
      </c>
      <c r="G5" s="9">
        <v>3</v>
      </c>
      <c r="H5" s="10">
        <v>8</v>
      </c>
      <c r="I5" s="8">
        <v>1</v>
      </c>
      <c r="J5" s="13">
        <v>10</v>
      </c>
      <c r="K5" s="9">
        <v>1</v>
      </c>
      <c r="L5" s="13">
        <v>10</v>
      </c>
      <c r="M5" s="8">
        <v>3</v>
      </c>
      <c r="N5" s="10">
        <v>8</v>
      </c>
      <c r="O5" s="8">
        <v>2</v>
      </c>
      <c r="P5" s="13">
        <v>9</v>
      </c>
      <c r="Q5" s="8">
        <v>2</v>
      </c>
      <c r="R5" s="13">
        <v>9</v>
      </c>
      <c r="S5" s="8">
        <v>1</v>
      </c>
      <c r="T5" s="13">
        <v>10</v>
      </c>
      <c r="U5" s="8">
        <v>3</v>
      </c>
      <c r="V5" s="10">
        <v>8</v>
      </c>
      <c r="X5" s="9">
        <v>8</v>
      </c>
      <c r="Y5" s="7">
        <f t="shared" si="0"/>
        <v>72</v>
      </c>
      <c r="Z5" s="80">
        <f>T5+R5+P5+L5+J5</f>
        <v>48</v>
      </c>
    </row>
    <row r="6" spans="1:26" x14ac:dyDescent="0.25">
      <c r="A6" s="40">
        <v>427</v>
      </c>
      <c r="B6" s="5" t="s">
        <v>13</v>
      </c>
      <c r="C6" s="5" t="s">
        <v>14</v>
      </c>
      <c r="D6" s="5" t="s">
        <v>15</v>
      </c>
      <c r="E6" s="5" t="s">
        <v>16</v>
      </c>
      <c r="F6" s="41" t="s">
        <v>17</v>
      </c>
      <c r="G6" s="9">
        <v>6</v>
      </c>
      <c r="H6" s="10">
        <v>5</v>
      </c>
      <c r="I6" s="8">
        <v>6</v>
      </c>
      <c r="J6" s="10">
        <v>5</v>
      </c>
      <c r="K6" s="9">
        <v>4</v>
      </c>
      <c r="L6" s="13">
        <v>7</v>
      </c>
      <c r="M6" s="8">
        <v>2</v>
      </c>
      <c r="N6" s="13">
        <v>9</v>
      </c>
      <c r="O6" s="8">
        <v>5</v>
      </c>
      <c r="P6" s="13">
        <v>6</v>
      </c>
      <c r="Q6" s="8"/>
      <c r="R6" s="10"/>
      <c r="S6" s="8">
        <v>2</v>
      </c>
      <c r="T6" s="13">
        <v>9</v>
      </c>
      <c r="U6" s="8">
        <v>2</v>
      </c>
      <c r="V6" s="13">
        <v>9</v>
      </c>
      <c r="W6" s="6"/>
      <c r="X6" s="9">
        <v>7</v>
      </c>
      <c r="Y6" s="7">
        <f t="shared" si="0"/>
        <v>50</v>
      </c>
      <c r="Z6" s="81">
        <f>L6+N6+P6+T6+V6</f>
        <v>40</v>
      </c>
    </row>
    <row r="7" spans="1:26" s="6" customFormat="1" x14ac:dyDescent="0.25">
      <c r="A7" s="40">
        <v>7</v>
      </c>
      <c r="B7" s="5" t="s">
        <v>18</v>
      </c>
      <c r="C7" s="5" t="s">
        <v>19</v>
      </c>
      <c r="D7" s="5" t="s">
        <v>20</v>
      </c>
      <c r="E7" s="5" t="s">
        <v>21</v>
      </c>
      <c r="F7" s="41" t="s">
        <v>22</v>
      </c>
      <c r="G7" s="9">
        <v>2</v>
      </c>
      <c r="H7" s="13">
        <v>9</v>
      </c>
      <c r="I7" s="8">
        <v>4</v>
      </c>
      <c r="J7" s="10">
        <v>7</v>
      </c>
      <c r="K7" s="9">
        <v>5</v>
      </c>
      <c r="L7" s="10">
        <v>6</v>
      </c>
      <c r="M7" s="8">
        <v>4</v>
      </c>
      <c r="N7" s="13">
        <v>7</v>
      </c>
      <c r="O7" s="8">
        <v>3</v>
      </c>
      <c r="P7" s="13">
        <v>8</v>
      </c>
      <c r="Q7" s="8">
        <v>4</v>
      </c>
      <c r="R7" s="10">
        <v>7</v>
      </c>
      <c r="S7" s="8">
        <v>3</v>
      </c>
      <c r="T7" s="13">
        <v>8</v>
      </c>
      <c r="U7" s="8">
        <v>4</v>
      </c>
      <c r="V7" s="13">
        <v>7</v>
      </c>
      <c r="X7" s="9">
        <v>8</v>
      </c>
      <c r="Y7" s="7">
        <f t="shared" si="0"/>
        <v>59</v>
      </c>
      <c r="Z7" s="80">
        <f>V7+T7+P7+N7+H7</f>
        <v>39</v>
      </c>
    </row>
    <row r="8" spans="1:26" s="6" customFormat="1" x14ac:dyDescent="0.25">
      <c r="A8" s="40">
        <v>327</v>
      </c>
      <c r="B8" s="5" t="s">
        <v>24</v>
      </c>
      <c r="C8" s="5" t="s">
        <v>25</v>
      </c>
      <c r="D8" s="5" t="s">
        <v>26</v>
      </c>
      <c r="E8" s="5" t="s">
        <v>27</v>
      </c>
      <c r="F8" s="41" t="s">
        <v>28</v>
      </c>
      <c r="G8" s="9">
        <v>4</v>
      </c>
      <c r="H8" s="13">
        <v>7</v>
      </c>
      <c r="I8" s="8">
        <v>5</v>
      </c>
      <c r="J8" s="13">
        <v>6</v>
      </c>
      <c r="K8" s="9">
        <v>3</v>
      </c>
      <c r="L8" s="13">
        <v>8</v>
      </c>
      <c r="M8" s="8">
        <v>7</v>
      </c>
      <c r="N8" s="10">
        <v>4</v>
      </c>
      <c r="O8" s="8">
        <v>6</v>
      </c>
      <c r="P8" s="10">
        <v>5</v>
      </c>
      <c r="Q8" s="8">
        <v>5</v>
      </c>
      <c r="R8" s="13">
        <v>6</v>
      </c>
      <c r="S8" s="8"/>
      <c r="T8" s="10"/>
      <c r="U8" s="8">
        <v>6</v>
      </c>
      <c r="V8" s="13">
        <v>5</v>
      </c>
      <c r="X8" s="9">
        <v>7</v>
      </c>
      <c r="Y8" s="7">
        <f t="shared" si="0"/>
        <v>41</v>
      </c>
      <c r="Z8" s="80">
        <f>V8+R8+L8+J8+H8</f>
        <v>32</v>
      </c>
    </row>
    <row r="9" spans="1:26" s="6" customFormat="1" x14ac:dyDescent="0.25">
      <c r="A9" s="40">
        <v>277</v>
      </c>
      <c r="B9" s="5" t="s">
        <v>23</v>
      </c>
      <c r="C9" s="5" t="s">
        <v>29</v>
      </c>
      <c r="D9" s="5" t="s">
        <v>30</v>
      </c>
      <c r="E9" s="5" t="s">
        <v>31</v>
      </c>
      <c r="F9" s="41" t="s">
        <v>32</v>
      </c>
      <c r="G9" s="9">
        <v>10</v>
      </c>
      <c r="H9" s="10">
        <v>1</v>
      </c>
      <c r="I9" s="8">
        <v>8</v>
      </c>
      <c r="J9" s="13">
        <v>3</v>
      </c>
      <c r="K9" s="9">
        <v>11</v>
      </c>
      <c r="L9" s="10">
        <v>0</v>
      </c>
      <c r="M9" s="8">
        <v>6</v>
      </c>
      <c r="N9" s="13">
        <v>5</v>
      </c>
      <c r="O9" s="8"/>
      <c r="P9" s="10"/>
      <c r="Q9" s="8">
        <v>3</v>
      </c>
      <c r="R9" s="13">
        <v>8</v>
      </c>
      <c r="S9" s="8">
        <v>7</v>
      </c>
      <c r="T9" s="13">
        <v>4</v>
      </c>
      <c r="U9" s="8">
        <v>5</v>
      </c>
      <c r="V9" s="13">
        <v>6</v>
      </c>
      <c r="X9" s="9">
        <v>7</v>
      </c>
      <c r="Y9" s="7">
        <f t="shared" si="0"/>
        <v>27</v>
      </c>
      <c r="Z9" s="80">
        <f>V9+T9+R9+N9+J9</f>
        <v>26</v>
      </c>
    </row>
    <row r="10" spans="1:26" s="6" customFormat="1" x14ac:dyDescent="0.25">
      <c r="A10" s="40">
        <v>256</v>
      </c>
      <c r="B10" s="5" t="s">
        <v>33</v>
      </c>
      <c r="C10" s="5" t="s">
        <v>34</v>
      </c>
      <c r="D10" s="5" t="s">
        <v>35</v>
      </c>
      <c r="E10" s="5" t="s">
        <v>36</v>
      </c>
      <c r="F10" s="41" t="s">
        <v>37</v>
      </c>
      <c r="G10" s="9">
        <v>7</v>
      </c>
      <c r="H10" s="13">
        <v>4</v>
      </c>
      <c r="I10" s="8">
        <v>2</v>
      </c>
      <c r="J10" s="13">
        <v>9</v>
      </c>
      <c r="K10" s="9">
        <v>6</v>
      </c>
      <c r="L10" s="13">
        <v>5</v>
      </c>
      <c r="M10" s="8">
        <v>9</v>
      </c>
      <c r="N10" s="13">
        <v>2</v>
      </c>
      <c r="O10" s="8"/>
      <c r="P10" s="10"/>
      <c r="Q10" s="8"/>
      <c r="R10" s="10"/>
      <c r="S10" s="8"/>
      <c r="T10" s="10"/>
      <c r="U10" s="8">
        <v>7</v>
      </c>
      <c r="V10" s="13">
        <v>4</v>
      </c>
      <c r="X10" s="9">
        <v>5</v>
      </c>
      <c r="Y10" s="7">
        <f t="shared" si="0"/>
        <v>24</v>
      </c>
      <c r="Z10" s="80">
        <f>V10+N10+L10+J10+H10</f>
        <v>24</v>
      </c>
    </row>
    <row r="11" spans="1:26" s="6" customFormat="1" x14ac:dyDescent="0.25">
      <c r="A11" s="40">
        <v>9</v>
      </c>
      <c r="B11" s="5" t="s">
        <v>46</v>
      </c>
      <c r="C11" s="5" t="s">
        <v>47</v>
      </c>
      <c r="D11" s="5" t="s">
        <v>48</v>
      </c>
      <c r="E11" s="5" t="s">
        <v>49</v>
      </c>
      <c r="F11" s="41" t="s">
        <v>50</v>
      </c>
      <c r="G11" s="9"/>
      <c r="H11" s="10"/>
      <c r="I11" s="8">
        <v>9</v>
      </c>
      <c r="J11" s="13">
        <v>2</v>
      </c>
      <c r="K11" s="9">
        <v>7</v>
      </c>
      <c r="L11" s="13">
        <v>4</v>
      </c>
      <c r="M11" s="8">
        <v>10</v>
      </c>
      <c r="N11" s="10">
        <v>1</v>
      </c>
      <c r="O11" s="8">
        <v>4</v>
      </c>
      <c r="P11" s="13">
        <v>7</v>
      </c>
      <c r="Q11" s="8">
        <v>6</v>
      </c>
      <c r="R11" s="13">
        <v>5</v>
      </c>
      <c r="S11" s="8">
        <v>5</v>
      </c>
      <c r="T11" s="13">
        <v>6</v>
      </c>
      <c r="U11" s="8">
        <v>10</v>
      </c>
      <c r="V11" s="10">
        <v>1</v>
      </c>
      <c r="X11" s="9">
        <v>7</v>
      </c>
      <c r="Y11" s="7">
        <f t="shared" si="0"/>
        <v>26</v>
      </c>
      <c r="Z11" s="80">
        <f>T11+R11+P11+L11+J11</f>
        <v>24</v>
      </c>
    </row>
    <row r="12" spans="1:26" s="6" customFormat="1" x14ac:dyDescent="0.25">
      <c r="A12" s="40">
        <v>102</v>
      </c>
      <c r="B12" s="5" t="s">
        <v>42</v>
      </c>
      <c r="C12" s="5" t="s">
        <v>9</v>
      </c>
      <c r="D12" s="5" t="s">
        <v>43</v>
      </c>
      <c r="E12" s="5" t="s">
        <v>44</v>
      </c>
      <c r="F12" s="41" t="s">
        <v>45</v>
      </c>
      <c r="G12" s="9">
        <v>11</v>
      </c>
      <c r="H12" s="10">
        <v>0</v>
      </c>
      <c r="I12" s="8">
        <v>7</v>
      </c>
      <c r="J12" s="13">
        <v>4</v>
      </c>
      <c r="K12" s="9">
        <v>8</v>
      </c>
      <c r="L12" s="10">
        <v>3</v>
      </c>
      <c r="M12" s="8">
        <v>5</v>
      </c>
      <c r="N12" s="13">
        <v>6</v>
      </c>
      <c r="O12" s="8">
        <v>7</v>
      </c>
      <c r="P12" s="13">
        <v>4</v>
      </c>
      <c r="Q12" s="8">
        <v>7</v>
      </c>
      <c r="R12" s="13">
        <v>4</v>
      </c>
      <c r="S12" s="8">
        <v>6</v>
      </c>
      <c r="T12" s="13">
        <v>5</v>
      </c>
      <c r="U12" s="8">
        <v>9</v>
      </c>
      <c r="V12" s="10">
        <v>2</v>
      </c>
      <c r="X12" s="9">
        <v>8</v>
      </c>
      <c r="Y12" s="7">
        <f t="shared" si="0"/>
        <v>28</v>
      </c>
      <c r="Z12" s="80">
        <f>T12+R12+P12+N12+J12</f>
        <v>23</v>
      </c>
    </row>
    <row r="13" spans="1:26" s="6" customFormat="1" ht="15.75" thickBot="1" x14ac:dyDescent="0.3">
      <c r="A13" s="47">
        <v>304</v>
      </c>
      <c r="B13" s="48" t="s">
        <v>38</v>
      </c>
      <c r="C13" s="48" t="s">
        <v>14</v>
      </c>
      <c r="D13" s="48" t="s">
        <v>39</v>
      </c>
      <c r="E13" s="48" t="s">
        <v>40</v>
      </c>
      <c r="F13" s="49" t="s">
        <v>41</v>
      </c>
      <c r="G13" s="69">
        <v>8</v>
      </c>
      <c r="H13" s="70">
        <v>3</v>
      </c>
      <c r="I13" s="71">
        <v>10</v>
      </c>
      <c r="J13" s="72">
        <v>1</v>
      </c>
      <c r="K13" s="69" t="s">
        <v>72</v>
      </c>
      <c r="L13" s="72"/>
      <c r="M13" s="71">
        <v>8</v>
      </c>
      <c r="N13" s="70">
        <v>3</v>
      </c>
      <c r="O13" s="71">
        <v>8</v>
      </c>
      <c r="P13" s="70">
        <v>3</v>
      </c>
      <c r="Q13" s="71"/>
      <c r="R13" s="72"/>
      <c r="S13" s="71">
        <v>8</v>
      </c>
      <c r="T13" s="70">
        <v>3</v>
      </c>
      <c r="U13" s="71">
        <v>8</v>
      </c>
      <c r="V13" s="70">
        <v>3</v>
      </c>
      <c r="X13" s="69">
        <v>6</v>
      </c>
      <c r="Y13" s="73">
        <f t="shared" si="0"/>
        <v>16</v>
      </c>
      <c r="Z13" s="82">
        <f>V13+T13+P13+N13+H13</f>
        <v>15</v>
      </c>
    </row>
    <row r="14" spans="1:26" s="25" customFormat="1" x14ac:dyDescent="0.25">
      <c r="A14" s="50">
        <v>68</v>
      </c>
      <c r="B14" s="51" t="s">
        <v>59</v>
      </c>
      <c r="C14" s="51" t="s">
        <v>34</v>
      </c>
      <c r="D14" s="51" t="s">
        <v>60</v>
      </c>
      <c r="E14" s="51" t="s">
        <v>61</v>
      </c>
      <c r="F14" s="52" t="s">
        <v>62</v>
      </c>
      <c r="G14" s="74">
        <v>5</v>
      </c>
      <c r="H14" s="75">
        <v>6</v>
      </c>
      <c r="I14" s="76"/>
      <c r="J14" s="75"/>
      <c r="K14" s="74"/>
      <c r="L14" s="75"/>
      <c r="M14" s="76"/>
      <c r="N14" s="75"/>
      <c r="O14" s="76"/>
      <c r="P14" s="75"/>
      <c r="Q14" s="76"/>
      <c r="R14" s="75"/>
      <c r="S14" s="76"/>
      <c r="T14" s="75"/>
      <c r="U14" s="76"/>
      <c r="V14" s="75"/>
      <c r="W14" s="23"/>
      <c r="X14" s="74">
        <v>1</v>
      </c>
      <c r="Y14" s="77">
        <f t="shared" ref="Y14:Y16" si="1">H14+J14+L14+N14+P14+R14+T14+V14</f>
        <v>6</v>
      </c>
      <c r="Z14" s="83" t="s">
        <v>75</v>
      </c>
    </row>
    <row r="15" spans="1:26" s="25" customFormat="1" x14ac:dyDescent="0.25">
      <c r="A15" s="42">
        <v>336</v>
      </c>
      <c r="B15" s="19" t="s">
        <v>63</v>
      </c>
      <c r="C15" s="19" t="s">
        <v>64</v>
      </c>
      <c r="D15" s="19" t="s">
        <v>65</v>
      </c>
      <c r="E15" s="19" t="s">
        <v>66</v>
      </c>
      <c r="F15" s="43" t="s">
        <v>67</v>
      </c>
      <c r="G15" s="22">
        <v>9</v>
      </c>
      <c r="H15" s="20">
        <v>2</v>
      </c>
      <c r="I15" s="21">
        <v>11</v>
      </c>
      <c r="J15" s="20">
        <v>0</v>
      </c>
      <c r="K15" s="22">
        <v>10</v>
      </c>
      <c r="L15" s="20">
        <v>1</v>
      </c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3"/>
      <c r="X15" s="22">
        <v>3</v>
      </c>
      <c r="Y15" s="24">
        <f t="shared" si="1"/>
        <v>3</v>
      </c>
      <c r="Z15" s="84" t="s">
        <v>75</v>
      </c>
    </row>
    <row r="16" spans="1:26" s="25" customFormat="1" ht="15.75" thickBot="1" x14ac:dyDescent="0.3">
      <c r="A16" s="44">
        <v>77</v>
      </c>
      <c r="B16" s="45" t="s">
        <v>68</v>
      </c>
      <c r="C16" s="45" t="s">
        <v>69</v>
      </c>
      <c r="D16" s="45" t="s">
        <v>70</v>
      </c>
      <c r="E16" s="45" t="s">
        <v>53</v>
      </c>
      <c r="F16" s="46" t="s">
        <v>71</v>
      </c>
      <c r="G16" s="26"/>
      <c r="H16" s="67"/>
      <c r="I16" s="68"/>
      <c r="J16" s="67"/>
      <c r="K16" s="26">
        <v>9</v>
      </c>
      <c r="L16" s="67">
        <v>2</v>
      </c>
      <c r="M16" s="68">
        <v>11</v>
      </c>
      <c r="N16" s="67">
        <v>0</v>
      </c>
      <c r="O16" s="68"/>
      <c r="P16" s="67"/>
      <c r="Q16" s="68"/>
      <c r="R16" s="67"/>
      <c r="S16" s="68"/>
      <c r="T16" s="67"/>
      <c r="U16" s="68"/>
      <c r="V16" s="67"/>
      <c r="W16" s="23"/>
      <c r="X16" s="26">
        <v>2</v>
      </c>
      <c r="Y16" s="27">
        <f t="shared" si="1"/>
        <v>2</v>
      </c>
      <c r="Z16" s="85" t="s">
        <v>75</v>
      </c>
    </row>
    <row r="17" spans="7:22" ht="15.75" thickBot="1" x14ac:dyDescent="0.3"/>
    <row r="18" spans="7:22" ht="15.75" thickBot="1" x14ac:dyDescent="0.3">
      <c r="G18" s="28" t="s">
        <v>73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</row>
  </sheetData>
  <sortState ref="A5:AQ14">
    <sortCondition descending="1" ref="Z5:Z14"/>
  </sortState>
  <mergeCells count="10">
    <mergeCell ref="G18:V18"/>
    <mergeCell ref="S2:T2"/>
    <mergeCell ref="G2:H2"/>
    <mergeCell ref="I2:J2"/>
    <mergeCell ref="K2:L2"/>
    <mergeCell ref="M2:N2"/>
    <mergeCell ref="O2:P2"/>
    <mergeCell ref="Q2:R2"/>
    <mergeCell ref="U2:V2"/>
    <mergeCell ref="A2:F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Hoorn</dc:creator>
  <cp:lastModifiedBy>henriette@hetnet.nl</cp:lastModifiedBy>
  <dcterms:created xsi:type="dcterms:W3CDTF">2014-06-30T12:56:33Z</dcterms:created>
  <dcterms:modified xsi:type="dcterms:W3CDTF">2018-08-27T08:51:36Z</dcterms:modified>
</cp:coreProperties>
</file>