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oncoursen\Overzichten Competities\"/>
    </mc:Choice>
  </mc:AlternateContent>
  <bookViews>
    <workbookView xWindow="0" yWindow="0" windowWidth="23835" windowHeight="945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9" i="1" l="1"/>
  <c r="AD8" i="1"/>
  <c r="AD7" i="1"/>
  <c r="AD6" i="1"/>
  <c r="AD5" i="1"/>
  <c r="AC14" i="1" l="1"/>
  <c r="AC9" i="1"/>
  <c r="AC10" i="1"/>
  <c r="AC8" i="1"/>
  <c r="AC7" i="1"/>
  <c r="AC11" i="1"/>
  <c r="AC16" i="1"/>
  <c r="AC13" i="1"/>
  <c r="AC12" i="1"/>
  <c r="AC6" i="1"/>
  <c r="AC15" i="1"/>
  <c r="AC5" i="1"/>
</calcChain>
</file>

<file path=xl/sharedStrings.xml><?xml version="1.0" encoding="utf-8"?>
<sst xmlns="http://schemas.openxmlformats.org/spreadsheetml/2006/main" count="102" uniqueCount="74">
  <si>
    <t>Eebert</t>
  </si>
  <si>
    <t>Cizandro</t>
  </si>
  <si>
    <t>H. Castelijns</t>
  </si>
  <si>
    <t>Hapert</t>
  </si>
  <si>
    <t>Hans Castelijns</t>
  </si>
  <si>
    <t>W. Jansen</t>
  </si>
  <si>
    <t>Olst</t>
  </si>
  <si>
    <t>Wim Jansen</t>
  </si>
  <si>
    <t>Unieko</t>
  </si>
  <si>
    <t>pl.</t>
  </si>
  <si>
    <t>pnt.</t>
  </si>
  <si>
    <t>DAP Utrecht</t>
  </si>
  <si>
    <t>Totaal wedstrijden</t>
  </si>
  <si>
    <t>Totaal Punten</t>
  </si>
  <si>
    <t>Overzicht Competitie Regio MWZ - Zuidwest</t>
  </si>
  <si>
    <t>Ilardo</t>
  </si>
  <si>
    <t>H. Schuit</t>
  </si>
  <si>
    <t>Spanbroek</t>
  </si>
  <si>
    <t>Iglesias</t>
  </si>
  <si>
    <t>Waldemar</t>
  </si>
  <si>
    <t>W. v.d. Wijngaard</t>
  </si>
  <si>
    <t>Woerden</t>
  </si>
  <si>
    <t>Wilco v.d. Wijngaard</t>
  </si>
  <si>
    <t>Jaantje</t>
  </si>
  <si>
    <t>Gebr. Den Otter</t>
  </si>
  <si>
    <t>Bruchem</t>
  </si>
  <si>
    <t>Robbie van Dijk</t>
  </si>
  <si>
    <t>Jupiler</t>
  </si>
  <si>
    <t>Fantijn</t>
  </si>
  <si>
    <t>G. de Vaan</t>
  </si>
  <si>
    <t>Vlijmen</t>
  </si>
  <si>
    <t>Marcel van Bruggen</t>
  </si>
  <si>
    <t>Judex</t>
  </si>
  <si>
    <t>C. Klinkhamer</t>
  </si>
  <si>
    <t>Graft</t>
  </si>
  <si>
    <t>Cees Klinkhamer</t>
  </si>
  <si>
    <t>Interessant</t>
  </si>
  <si>
    <t>CLT Jackson</t>
  </si>
  <si>
    <t>C. Louws</t>
  </si>
  <si>
    <t>Tilburg</t>
  </si>
  <si>
    <t>Christ Louws</t>
  </si>
  <si>
    <t>Jock H</t>
  </si>
  <si>
    <t>K, van Herpt</t>
  </si>
  <si>
    <t>Reusel</t>
  </si>
  <si>
    <t>Kees van Herpt</t>
  </si>
  <si>
    <t>Julius van Hapert</t>
  </si>
  <si>
    <t>Czandro</t>
  </si>
  <si>
    <t>Bergen op Zoom</t>
  </si>
  <si>
    <t>Haps</t>
  </si>
  <si>
    <t>Valkenburg</t>
  </si>
  <si>
    <t>Asperen</t>
  </si>
  <si>
    <t>CK Houten</t>
  </si>
  <si>
    <t>CK de Mortel</t>
  </si>
  <si>
    <t>Santpoort</t>
  </si>
  <si>
    <t>Opmeer (FINALE)</t>
  </si>
  <si>
    <t>Jarina</t>
  </si>
  <si>
    <t>Delviro</t>
  </si>
  <si>
    <t xml:space="preserve">J. Thijs </t>
  </si>
  <si>
    <t>Heeze</t>
  </si>
  <si>
    <t>Harrie Claassen</t>
  </si>
  <si>
    <t>Holland</t>
  </si>
  <si>
    <t>Patijn</t>
  </si>
  <si>
    <t>Stoeterij Embregt &amp; van der Gun</t>
  </si>
  <si>
    <t>Rijswijk</t>
  </si>
  <si>
    <t>Marc Rook</t>
  </si>
  <si>
    <t>Cees Embregts</t>
  </si>
  <si>
    <t>Berkel en Rodenrijs</t>
  </si>
  <si>
    <t>F.P.G.M. Meeuwisse</t>
  </si>
  <si>
    <t>Black Challenger</t>
  </si>
  <si>
    <t>Jupiler F.M.</t>
  </si>
  <si>
    <t>Beste 5</t>
  </si>
  <si>
    <t>x</t>
  </si>
  <si>
    <t xml:space="preserve">De beste 5 resultaten worden geteld. </t>
  </si>
  <si>
    <t>Roelof vt Oever/Harrie Schuit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</si>
</sst>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1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3" fillId="0" borderId="0" xfId="0" applyFont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1" xfId="0" applyNumberFormat="1" applyFont="1" applyBorder="1" applyAlignment="1" applyProtection="1">
      <alignment horizontal="left"/>
      <protection locked="0"/>
    </xf>
    <xf numFmtId="0" fontId="4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0" xfId="0" applyFont="1"/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6" xfId="0" applyFont="1" applyBorder="1"/>
    <xf numFmtId="0" fontId="4" fillId="0" borderId="11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2" fillId="0" borderId="3" xfId="0" applyNumberFormat="1" applyFont="1" applyBorder="1" applyAlignment="1" applyProtection="1">
      <alignment horizontal="center"/>
      <protection locked="0"/>
    </xf>
    <xf numFmtId="0" fontId="2" fillId="0" borderId="16" xfId="0" applyNumberFormat="1" applyFont="1" applyBorder="1" applyAlignment="1" applyProtection="1">
      <alignment horizontal="left"/>
      <protection locked="0"/>
    </xf>
    <xf numFmtId="0" fontId="2" fillId="0" borderId="4" xfId="0" applyNumberFormat="1" applyFont="1" applyBorder="1" applyAlignment="1" applyProtection="1">
      <alignment horizontal="left"/>
      <protection locked="0"/>
    </xf>
    <xf numFmtId="0" fontId="2" fillId="0" borderId="5" xfId="0" applyNumberFormat="1" applyFont="1" applyBorder="1" applyAlignment="1" applyProtection="1">
      <alignment horizontal="center"/>
      <protection locked="0"/>
    </xf>
    <xf numFmtId="0" fontId="2" fillId="0" borderId="6" xfId="0" applyNumberFormat="1" applyFont="1" applyBorder="1" applyAlignment="1" applyProtection="1">
      <alignment horizontal="left"/>
      <protection locked="0"/>
    </xf>
    <xf numFmtId="0" fontId="5" fillId="0" borderId="5" xfId="0" applyNumberFormat="1" applyFont="1" applyBorder="1" applyAlignment="1" applyProtection="1">
      <alignment horizontal="center"/>
      <protection locked="0"/>
    </xf>
    <xf numFmtId="0" fontId="5" fillId="0" borderId="6" xfId="0" applyNumberFormat="1" applyFont="1" applyBorder="1" applyAlignment="1" applyProtection="1">
      <alignment horizontal="left"/>
      <protection locked="0"/>
    </xf>
    <xf numFmtId="0" fontId="5" fillId="0" borderId="7" xfId="0" applyNumberFormat="1" applyFont="1" applyBorder="1" applyAlignment="1" applyProtection="1">
      <alignment horizontal="center"/>
      <protection locked="0"/>
    </xf>
    <xf numFmtId="0" fontId="5" fillId="0" borderId="17" xfId="0" applyNumberFormat="1" applyFont="1" applyBorder="1" applyAlignment="1" applyProtection="1">
      <alignment horizontal="left"/>
      <protection locked="0"/>
    </xf>
    <xf numFmtId="0" fontId="5" fillId="0" borderId="8" xfId="0" applyNumberFormat="1" applyFont="1" applyBorder="1" applyAlignment="1" applyProtection="1">
      <alignment horizontal="left"/>
      <protection locked="0"/>
    </xf>
    <xf numFmtId="0" fontId="0" fillId="0" borderId="3" xfId="0" applyBorder="1" applyAlignment="1">
      <alignment horizontal="center" vertical="center" textRotation="90"/>
    </xf>
    <xf numFmtId="14" fontId="1" fillId="0" borderId="4" xfId="0" applyNumberFormat="1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/>
    </xf>
    <xf numFmtId="0" fontId="2" fillId="0" borderId="7" xfId="0" applyNumberFormat="1" applyFont="1" applyBorder="1" applyAlignment="1" applyProtection="1">
      <alignment horizontal="center"/>
      <protection locked="0"/>
    </xf>
    <xf numFmtId="0" fontId="2" fillId="0" borderId="17" xfId="0" applyNumberFormat="1" applyFont="1" applyBorder="1" applyAlignment="1" applyProtection="1">
      <alignment horizontal="left"/>
      <protection locked="0"/>
    </xf>
    <xf numFmtId="0" fontId="2" fillId="0" borderId="8" xfId="0" applyNumberFormat="1" applyFont="1" applyBorder="1" applyAlignment="1" applyProtection="1">
      <alignment horizontal="left"/>
      <protection locked="0"/>
    </xf>
    <xf numFmtId="0" fontId="1" fillId="2" borderId="8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5" fillId="0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left"/>
      <protection locked="0"/>
    </xf>
    <xf numFmtId="0" fontId="5" fillId="0" borderId="6" xfId="0" applyNumberFormat="1" applyFont="1" applyFill="1" applyBorder="1" applyAlignment="1" applyProtection="1">
      <alignment horizontal="left"/>
      <protection locked="0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/>
    <xf numFmtId="0" fontId="4" fillId="0" borderId="24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3" xfId="0" applyNumberFormat="1" applyFont="1" applyBorder="1" applyAlignment="1" applyProtection="1">
      <alignment horizontal="center"/>
      <protection locked="0"/>
    </xf>
    <xf numFmtId="0" fontId="5" fillId="0" borderId="16" xfId="0" applyNumberFormat="1" applyFont="1" applyBorder="1" applyAlignment="1" applyProtection="1">
      <alignment horizontal="left"/>
      <protection locked="0"/>
    </xf>
    <xf numFmtId="0" fontId="5" fillId="0" borderId="4" xfId="0" applyNumberFormat="1" applyFont="1" applyBorder="1" applyAlignment="1" applyProtection="1">
      <alignment horizontal="left"/>
      <protection locked="0"/>
    </xf>
    <xf numFmtId="0" fontId="3" fillId="0" borderId="3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3" fillId="0" borderId="12" xfId="0" applyFont="1" applyBorder="1" applyAlignment="1">
      <alignment textRotation="90"/>
    </xf>
    <xf numFmtId="0" fontId="0" fillId="0" borderId="14" xfId="0" applyBorder="1" applyAlignment="1">
      <alignment textRotation="90"/>
    </xf>
    <xf numFmtId="0" fontId="1" fillId="0" borderId="15" xfId="0" applyFont="1" applyBorder="1" applyAlignment="1">
      <alignment textRotation="90"/>
    </xf>
    <xf numFmtId="0" fontId="0" fillId="0" borderId="0" xfId="0" applyBorder="1" applyAlignment="1">
      <alignment horizontal="center" wrapText="1"/>
    </xf>
    <xf numFmtId="14" fontId="1" fillId="0" borderId="35" xfId="0" applyNumberFormat="1" applyFont="1" applyFill="1" applyBorder="1" applyAlignment="1">
      <alignment horizontal="center" vertical="center" textRotation="90"/>
    </xf>
    <xf numFmtId="0" fontId="1" fillId="0" borderId="35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5" xfId="0" applyFont="1" applyFill="1" applyBorder="1"/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32" xfId="0" applyFont="1" applyBorder="1" applyAlignment="1">
      <alignment vertical="center" textRotation="90"/>
    </xf>
    <xf numFmtId="0" fontId="0" fillId="0" borderId="33" xfId="0" applyBorder="1" applyAlignment="1">
      <alignment vertical="center" textRotation="90"/>
    </xf>
    <xf numFmtId="0" fontId="1" fillId="0" borderId="34" xfId="0" applyFont="1" applyBorder="1" applyAlignment="1">
      <alignment vertical="center" textRotation="9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9"/>
  <sheetViews>
    <sheetView tabSelected="1" workbookViewId="0">
      <selection activeCell="AG9" sqref="AG9"/>
    </sheetView>
  </sheetViews>
  <sheetFormatPr defaultRowHeight="15" x14ac:dyDescent="0.25"/>
  <cols>
    <col min="1" max="1" width="3.5703125" bestFit="1" customWidth="1"/>
    <col min="2" max="2" width="12.85546875" bestFit="1" customWidth="1"/>
    <col min="3" max="3" width="11.5703125" bestFit="1" customWidth="1"/>
    <col min="4" max="4" width="20.42578125" bestFit="1" customWidth="1"/>
    <col min="5" max="5" width="9.85546875" bestFit="1" customWidth="1"/>
    <col min="6" max="6" width="21.5703125" bestFit="1" customWidth="1"/>
    <col min="7" max="7" width="3.7109375" bestFit="1" customWidth="1"/>
    <col min="8" max="8" width="4.5703125" style="1" bestFit="1" customWidth="1"/>
    <col min="9" max="9" width="3.7109375" bestFit="1" customWidth="1"/>
    <col min="10" max="10" width="4.5703125" style="1" bestFit="1" customWidth="1"/>
    <col min="11" max="11" width="3.7109375" bestFit="1" customWidth="1"/>
    <col min="12" max="12" width="4.5703125" style="1" bestFit="1" customWidth="1"/>
    <col min="13" max="13" width="3.7109375" bestFit="1" customWidth="1"/>
    <col min="14" max="14" width="4.5703125" style="1" bestFit="1" customWidth="1"/>
    <col min="15" max="15" width="3.7109375" bestFit="1" customWidth="1"/>
    <col min="16" max="16" width="4.5703125" style="1" bestFit="1" customWidth="1"/>
    <col min="17" max="17" width="3.7109375" bestFit="1" customWidth="1"/>
    <col min="18" max="18" width="4.5703125" style="1" bestFit="1" customWidth="1"/>
    <col min="19" max="19" width="3.7109375" bestFit="1" customWidth="1"/>
    <col min="20" max="20" width="4.5703125" style="1" bestFit="1" customWidth="1"/>
    <col min="21" max="21" width="3.7109375" bestFit="1" customWidth="1"/>
    <col min="22" max="22" width="4.5703125" style="1" bestFit="1" customWidth="1"/>
    <col min="23" max="23" width="3.7109375" customWidth="1"/>
    <col min="24" max="24" width="4.5703125" style="1" bestFit="1" customWidth="1"/>
    <col min="25" max="25" width="3.7109375" style="1" customWidth="1"/>
    <col min="26" max="26" width="4.5703125" style="1" bestFit="1" customWidth="1"/>
    <col min="27" max="27" width="1.85546875" style="1" customWidth="1"/>
    <col min="28" max="28" width="3.7109375" style="7" bestFit="1" customWidth="1"/>
    <col min="29" max="29" width="3.7109375" bestFit="1" customWidth="1"/>
    <col min="30" max="30" width="3.7109375" style="1" bestFit="1" customWidth="1"/>
  </cols>
  <sheetData>
    <row r="2" spans="1:30" ht="15.75" thickBot="1" x14ac:dyDescent="0.3"/>
    <row r="3" spans="1:30" ht="94.5" customHeight="1" thickBot="1" x14ac:dyDescent="0.3">
      <c r="A3" s="87" t="s">
        <v>14</v>
      </c>
      <c r="B3" s="88"/>
      <c r="C3" s="88"/>
      <c r="D3" s="88"/>
      <c r="E3" s="88"/>
      <c r="F3" s="89"/>
      <c r="G3" s="40" t="s">
        <v>47</v>
      </c>
      <c r="H3" s="41">
        <v>43241</v>
      </c>
      <c r="I3" s="40" t="s">
        <v>11</v>
      </c>
      <c r="J3" s="41">
        <v>43246</v>
      </c>
      <c r="K3" s="40" t="s">
        <v>48</v>
      </c>
      <c r="L3" s="41">
        <v>43260</v>
      </c>
      <c r="M3" s="40" t="s">
        <v>49</v>
      </c>
      <c r="N3" s="41">
        <v>43267</v>
      </c>
      <c r="O3" s="40" t="s">
        <v>50</v>
      </c>
      <c r="P3" s="41">
        <v>43274</v>
      </c>
      <c r="Q3" s="40" t="s">
        <v>51</v>
      </c>
      <c r="R3" s="41">
        <v>43281</v>
      </c>
      <c r="S3" s="40" t="s">
        <v>30</v>
      </c>
      <c r="T3" s="41">
        <v>43289</v>
      </c>
      <c r="U3" s="40" t="s">
        <v>52</v>
      </c>
      <c r="V3" s="41">
        <v>43292</v>
      </c>
      <c r="W3" s="40" t="s">
        <v>53</v>
      </c>
      <c r="X3" s="41">
        <v>43310</v>
      </c>
      <c r="Y3" s="42" t="s">
        <v>54</v>
      </c>
      <c r="Z3" s="41">
        <v>43318</v>
      </c>
      <c r="AA3" s="80"/>
      <c r="AB3" s="93" t="s">
        <v>12</v>
      </c>
      <c r="AC3" s="94" t="s">
        <v>13</v>
      </c>
      <c r="AD3" s="95" t="s">
        <v>70</v>
      </c>
    </row>
    <row r="4" spans="1:30" ht="15.75" thickBot="1" x14ac:dyDescent="0.3">
      <c r="A4" s="90"/>
      <c r="B4" s="91"/>
      <c r="C4" s="91"/>
      <c r="D4" s="91"/>
      <c r="E4" s="91"/>
      <c r="F4" s="92"/>
      <c r="G4" s="9" t="s">
        <v>9</v>
      </c>
      <c r="H4" s="15" t="s">
        <v>10</v>
      </c>
      <c r="I4" s="9" t="s">
        <v>9</v>
      </c>
      <c r="J4" s="15" t="s">
        <v>10</v>
      </c>
      <c r="K4" s="9" t="s">
        <v>9</v>
      </c>
      <c r="L4" s="15" t="s">
        <v>10</v>
      </c>
      <c r="M4" s="9" t="s">
        <v>9</v>
      </c>
      <c r="N4" s="15" t="s">
        <v>10</v>
      </c>
      <c r="O4" s="9" t="s">
        <v>9</v>
      </c>
      <c r="P4" s="15" t="s">
        <v>10</v>
      </c>
      <c r="Q4" s="9" t="s">
        <v>9</v>
      </c>
      <c r="R4" s="15" t="s">
        <v>10</v>
      </c>
      <c r="S4" s="9" t="s">
        <v>9</v>
      </c>
      <c r="T4" s="15" t="s">
        <v>10</v>
      </c>
      <c r="U4" s="9" t="s">
        <v>9</v>
      </c>
      <c r="V4" s="15" t="s">
        <v>10</v>
      </c>
      <c r="W4" s="9" t="s">
        <v>9</v>
      </c>
      <c r="X4" s="15" t="s">
        <v>10</v>
      </c>
      <c r="Y4" s="14" t="s">
        <v>9</v>
      </c>
      <c r="Z4" s="15" t="s">
        <v>10</v>
      </c>
      <c r="AA4" s="81"/>
      <c r="AB4" s="76"/>
      <c r="AC4" s="77"/>
      <c r="AD4" s="78"/>
    </row>
    <row r="5" spans="1:30" x14ac:dyDescent="0.25">
      <c r="A5" s="30">
        <v>474</v>
      </c>
      <c r="B5" s="31" t="s">
        <v>15</v>
      </c>
      <c r="C5" s="31" t="s">
        <v>0</v>
      </c>
      <c r="D5" s="31" t="s">
        <v>16</v>
      </c>
      <c r="E5" s="31" t="s">
        <v>17</v>
      </c>
      <c r="F5" s="32" t="s">
        <v>73</v>
      </c>
      <c r="G5" s="12"/>
      <c r="H5" s="13"/>
      <c r="I5" s="12">
        <v>1</v>
      </c>
      <c r="J5" s="27">
        <v>10</v>
      </c>
      <c r="K5" s="12"/>
      <c r="L5" s="13"/>
      <c r="M5" s="12">
        <v>1</v>
      </c>
      <c r="N5" s="27">
        <v>10</v>
      </c>
      <c r="O5" s="12">
        <v>2</v>
      </c>
      <c r="P5" s="13">
        <v>9</v>
      </c>
      <c r="Q5" s="12">
        <v>2</v>
      </c>
      <c r="R5" s="13">
        <v>9</v>
      </c>
      <c r="S5" s="12">
        <v>1</v>
      </c>
      <c r="T5" s="27">
        <v>10</v>
      </c>
      <c r="U5" s="12"/>
      <c r="V5" s="13"/>
      <c r="W5" s="12">
        <v>2</v>
      </c>
      <c r="X5" s="27">
        <v>9</v>
      </c>
      <c r="Y5" s="48">
        <v>1</v>
      </c>
      <c r="Z5" s="27">
        <v>10</v>
      </c>
      <c r="AA5" s="81"/>
      <c r="AB5" s="64">
        <v>6</v>
      </c>
      <c r="AC5" s="65">
        <f t="shared" ref="AC5:AC13" si="0">H5+J5+L5+N5+P5+R5+T5+V5+X5+Z5</f>
        <v>67</v>
      </c>
      <c r="AD5" s="68">
        <f>Z5+X5+T5+N5+J5</f>
        <v>49</v>
      </c>
    </row>
    <row r="6" spans="1:30" x14ac:dyDescent="0.25">
      <c r="A6" s="33">
        <v>575</v>
      </c>
      <c r="B6" s="2" t="s">
        <v>55</v>
      </c>
      <c r="C6" s="2" t="s">
        <v>56</v>
      </c>
      <c r="D6" s="2" t="s">
        <v>57</v>
      </c>
      <c r="E6" s="2" t="s">
        <v>58</v>
      </c>
      <c r="F6" s="34" t="s">
        <v>59</v>
      </c>
      <c r="G6" s="8">
        <v>1</v>
      </c>
      <c r="H6" s="28">
        <v>10</v>
      </c>
      <c r="I6" s="8">
        <v>2</v>
      </c>
      <c r="J6" s="10">
        <v>9</v>
      </c>
      <c r="K6" s="8">
        <v>1</v>
      </c>
      <c r="L6" s="28">
        <v>10</v>
      </c>
      <c r="M6" s="8"/>
      <c r="N6" s="10"/>
      <c r="O6" s="8"/>
      <c r="P6" s="10"/>
      <c r="Q6" s="8">
        <v>1</v>
      </c>
      <c r="R6" s="28">
        <v>10</v>
      </c>
      <c r="S6" s="8">
        <v>2</v>
      </c>
      <c r="T6" s="10">
        <v>9</v>
      </c>
      <c r="U6" s="8">
        <v>2</v>
      </c>
      <c r="V6" s="28">
        <v>9</v>
      </c>
      <c r="W6" s="8"/>
      <c r="X6" s="10"/>
      <c r="Y6" s="49">
        <v>2</v>
      </c>
      <c r="Z6" s="28">
        <v>9</v>
      </c>
      <c r="AA6" s="81"/>
      <c r="AB6" s="11">
        <v>6</v>
      </c>
      <c r="AC6" s="66">
        <f t="shared" si="0"/>
        <v>66</v>
      </c>
      <c r="AD6" s="69">
        <f>Z6+V6+R6+L6+H6</f>
        <v>48</v>
      </c>
    </row>
    <row r="7" spans="1:30" x14ac:dyDescent="0.25">
      <c r="A7" s="33">
        <v>440</v>
      </c>
      <c r="B7" s="2" t="s">
        <v>32</v>
      </c>
      <c r="C7" s="2" t="s">
        <v>0</v>
      </c>
      <c r="D7" s="2" t="s">
        <v>33</v>
      </c>
      <c r="E7" s="2" t="s">
        <v>34</v>
      </c>
      <c r="F7" s="34" t="s">
        <v>35</v>
      </c>
      <c r="G7" s="8"/>
      <c r="H7" s="10"/>
      <c r="I7" s="8">
        <v>4</v>
      </c>
      <c r="J7" s="10">
        <v>7</v>
      </c>
      <c r="K7" s="8"/>
      <c r="L7" s="10"/>
      <c r="M7" s="8">
        <v>2</v>
      </c>
      <c r="N7" s="28">
        <v>9</v>
      </c>
      <c r="O7" s="8">
        <v>1</v>
      </c>
      <c r="P7" s="28">
        <v>10</v>
      </c>
      <c r="Q7" s="8"/>
      <c r="R7" s="10"/>
      <c r="S7" s="8">
        <v>3</v>
      </c>
      <c r="T7" s="28">
        <v>8</v>
      </c>
      <c r="U7" s="8"/>
      <c r="V7" s="10"/>
      <c r="W7" s="8">
        <v>3</v>
      </c>
      <c r="X7" s="28">
        <v>8</v>
      </c>
      <c r="Y7" s="49">
        <v>3</v>
      </c>
      <c r="Z7" s="28">
        <v>8</v>
      </c>
      <c r="AA7" s="81"/>
      <c r="AB7" s="11">
        <v>5</v>
      </c>
      <c r="AC7" s="66">
        <f t="shared" si="0"/>
        <v>50</v>
      </c>
      <c r="AD7" s="69">
        <f>Z7+X7+T7+P7+N7</f>
        <v>43</v>
      </c>
    </row>
    <row r="8" spans="1:30" x14ac:dyDescent="0.25">
      <c r="A8" s="33">
        <v>543</v>
      </c>
      <c r="B8" s="2" t="s">
        <v>27</v>
      </c>
      <c r="C8" s="2" t="s">
        <v>28</v>
      </c>
      <c r="D8" s="2" t="s">
        <v>29</v>
      </c>
      <c r="E8" s="2" t="s">
        <v>30</v>
      </c>
      <c r="F8" s="34" t="s">
        <v>31</v>
      </c>
      <c r="G8" s="8"/>
      <c r="H8" s="10"/>
      <c r="I8" s="8">
        <v>6</v>
      </c>
      <c r="J8" s="10">
        <v>5</v>
      </c>
      <c r="K8" s="8">
        <v>4</v>
      </c>
      <c r="L8" s="28">
        <v>7</v>
      </c>
      <c r="M8" s="8">
        <v>4</v>
      </c>
      <c r="N8" s="28">
        <v>7</v>
      </c>
      <c r="O8" s="8">
        <v>5</v>
      </c>
      <c r="P8" s="10">
        <v>6</v>
      </c>
      <c r="Q8" s="8">
        <v>5</v>
      </c>
      <c r="R8" s="10">
        <v>6</v>
      </c>
      <c r="S8" s="8">
        <v>6</v>
      </c>
      <c r="T8" s="10">
        <v>5</v>
      </c>
      <c r="U8" s="8">
        <v>4</v>
      </c>
      <c r="V8" s="28">
        <v>7</v>
      </c>
      <c r="W8" s="8">
        <v>1</v>
      </c>
      <c r="X8" s="28">
        <v>10</v>
      </c>
      <c r="Y8" s="49">
        <v>5</v>
      </c>
      <c r="Z8" s="28">
        <v>6</v>
      </c>
      <c r="AA8" s="81"/>
      <c r="AB8" s="11">
        <v>8</v>
      </c>
      <c r="AC8" s="66">
        <f t="shared" si="0"/>
        <v>59</v>
      </c>
      <c r="AD8" s="69">
        <f>Z8+X8+V8+N8+L8</f>
        <v>37</v>
      </c>
    </row>
    <row r="9" spans="1:30" ht="15.75" thickBot="1" x14ac:dyDescent="0.3">
      <c r="A9" s="44">
        <v>553</v>
      </c>
      <c r="B9" s="45" t="s">
        <v>18</v>
      </c>
      <c r="C9" s="45" t="s">
        <v>19</v>
      </c>
      <c r="D9" s="45" t="s">
        <v>20</v>
      </c>
      <c r="E9" s="45" t="s">
        <v>21</v>
      </c>
      <c r="F9" s="46" t="s">
        <v>22</v>
      </c>
      <c r="G9" s="9">
        <v>7</v>
      </c>
      <c r="H9" s="15">
        <v>4</v>
      </c>
      <c r="I9" s="9">
        <v>7</v>
      </c>
      <c r="J9" s="15">
        <v>4</v>
      </c>
      <c r="K9" s="9"/>
      <c r="L9" s="15"/>
      <c r="M9" s="9">
        <v>5</v>
      </c>
      <c r="N9" s="47">
        <v>6</v>
      </c>
      <c r="O9" s="9">
        <v>3</v>
      </c>
      <c r="P9" s="47">
        <v>8</v>
      </c>
      <c r="Q9" s="9">
        <v>6</v>
      </c>
      <c r="R9" s="47">
        <v>5</v>
      </c>
      <c r="S9" s="9">
        <v>8</v>
      </c>
      <c r="T9" s="15">
        <v>3</v>
      </c>
      <c r="U9" s="9"/>
      <c r="V9" s="15"/>
      <c r="W9" s="9">
        <v>4</v>
      </c>
      <c r="X9" s="47">
        <v>7</v>
      </c>
      <c r="Y9" s="50">
        <v>4</v>
      </c>
      <c r="Z9" s="47">
        <v>7</v>
      </c>
      <c r="AA9" s="81"/>
      <c r="AB9" s="16">
        <v>7</v>
      </c>
      <c r="AC9" s="67">
        <f t="shared" si="0"/>
        <v>44</v>
      </c>
      <c r="AD9" s="70">
        <f>Z9+X9+R9+P9+N9</f>
        <v>33</v>
      </c>
    </row>
    <row r="10" spans="1:30" s="20" customFormat="1" x14ac:dyDescent="0.25">
      <c r="A10" s="61">
        <v>32</v>
      </c>
      <c r="B10" s="62" t="s">
        <v>23</v>
      </c>
      <c r="C10" s="62" t="s">
        <v>1</v>
      </c>
      <c r="D10" s="62" t="s">
        <v>24</v>
      </c>
      <c r="E10" s="62" t="s">
        <v>25</v>
      </c>
      <c r="F10" s="63" t="s">
        <v>26</v>
      </c>
      <c r="G10" s="23"/>
      <c r="H10" s="24"/>
      <c r="I10" s="23">
        <v>5</v>
      </c>
      <c r="J10" s="43">
        <v>6</v>
      </c>
      <c r="K10" s="23">
        <v>3</v>
      </c>
      <c r="L10" s="43">
        <v>8</v>
      </c>
      <c r="M10" s="23"/>
      <c r="N10" s="24"/>
      <c r="O10" s="23"/>
      <c r="P10" s="24"/>
      <c r="Q10" s="23">
        <v>3</v>
      </c>
      <c r="R10" s="43">
        <v>8</v>
      </c>
      <c r="S10" s="23">
        <v>5</v>
      </c>
      <c r="T10" s="24">
        <v>6</v>
      </c>
      <c r="U10" s="23">
        <v>1</v>
      </c>
      <c r="V10" s="43">
        <v>10</v>
      </c>
      <c r="W10" s="23"/>
      <c r="X10" s="24"/>
      <c r="Y10" s="23"/>
      <c r="Z10" s="24"/>
      <c r="AA10" s="82"/>
      <c r="AB10" s="23">
        <v>5</v>
      </c>
      <c r="AC10" s="56">
        <f t="shared" si="0"/>
        <v>38</v>
      </c>
      <c r="AD10" s="71" t="s">
        <v>71</v>
      </c>
    </row>
    <row r="11" spans="1:30" s="55" customFormat="1" x14ac:dyDescent="0.25">
      <c r="A11" s="51">
        <v>153</v>
      </c>
      <c r="B11" s="52" t="s">
        <v>36</v>
      </c>
      <c r="C11" s="52" t="s">
        <v>0</v>
      </c>
      <c r="D11" s="52" t="s">
        <v>5</v>
      </c>
      <c r="E11" s="52" t="s">
        <v>6</v>
      </c>
      <c r="F11" s="53" t="s">
        <v>7</v>
      </c>
      <c r="G11" s="54"/>
      <c r="H11" s="29"/>
      <c r="I11" s="54">
        <v>3</v>
      </c>
      <c r="J11" s="29">
        <v>8</v>
      </c>
      <c r="K11" s="54">
        <v>2</v>
      </c>
      <c r="L11" s="29">
        <v>9</v>
      </c>
      <c r="M11" s="54"/>
      <c r="N11" s="29"/>
      <c r="O11" s="54"/>
      <c r="P11" s="29"/>
      <c r="Q11" s="54">
        <v>4</v>
      </c>
      <c r="R11" s="29">
        <v>7</v>
      </c>
      <c r="S11" s="54">
        <v>4</v>
      </c>
      <c r="T11" s="29">
        <v>7</v>
      </c>
      <c r="U11" s="54">
        <v>3</v>
      </c>
      <c r="V11" s="29">
        <v>8</v>
      </c>
      <c r="W11" s="54"/>
      <c r="X11" s="29"/>
      <c r="Y11" s="54"/>
      <c r="Z11" s="29"/>
      <c r="AA11" s="82"/>
      <c r="AB11" s="54">
        <v>5</v>
      </c>
      <c r="AC11" s="57">
        <f>H11+J11+L11+N11+P11+R11+T11+V11+X11+Z11</f>
        <v>39</v>
      </c>
      <c r="AD11" s="72" t="s">
        <v>71</v>
      </c>
    </row>
    <row r="12" spans="1:30" s="20" customFormat="1" x14ac:dyDescent="0.25">
      <c r="A12" s="35">
        <v>550</v>
      </c>
      <c r="B12" s="17" t="s">
        <v>45</v>
      </c>
      <c r="C12" s="17" t="s">
        <v>46</v>
      </c>
      <c r="D12" s="17" t="s">
        <v>2</v>
      </c>
      <c r="E12" s="17" t="s">
        <v>3</v>
      </c>
      <c r="F12" s="36" t="s">
        <v>4</v>
      </c>
      <c r="G12" s="18">
        <v>2</v>
      </c>
      <c r="H12" s="29">
        <v>9</v>
      </c>
      <c r="I12" s="18">
        <v>8</v>
      </c>
      <c r="J12" s="29">
        <v>3</v>
      </c>
      <c r="K12" s="18">
        <v>5</v>
      </c>
      <c r="L12" s="29">
        <v>6</v>
      </c>
      <c r="M12" s="18"/>
      <c r="N12" s="19"/>
      <c r="O12" s="18"/>
      <c r="P12" s="19"/>
      <c r="Q12" s="18">
        <v>8</v>
      </c>
      <c r="R12" s="29">
        <v>3</v>
      </c>
      <c r="S12" s="18"/>
      <c r="T12" s="19"/>
      <c r="U12" s="18"/>
      <c r="V12" s="19"/>
      <c r="W12" s="18"/>
      <c r="X12" s="19"/>
      <c r="Y12" s="18"/>
      <c r="Z12" s="19"/>
      <c r="AA12" s="82"/>
      <c r="AB12" s="18">
        <v>4</v>
      </c>
      <c r="AC12" s="58">
        <f t="shared" si="0"/>
        <v>21</v>
      </c>
      <c r="AD12" s="73" t="s">
        <v>71</v>
      </c>
    </row>
    <row r="13" spans="1:30" s="20" customFormat="1" x14ac:dyDescent="0.25">
      <c r="A13" s="35">
        <v>109</v>
      </c>
      <c r="B13" s="17" t="s">
        <v>41</v>
      </c>
      <c r="C13" s="17" t="s">
        <v>8</v>
      </c>
      <c r="D13" s="17" t="s">
        <v>42</v>
      </c>
      <c r="E13" s="17" t="s">
        <v>43</v>
      </c>
      <c r="F13" s="36" t="s">
        <v>44</v>
      </c>
      <c r="G13" s="18">
        <v>4</v>
      </c>
      <c r="H13" s="19">
        <v>7</v>
      </c>
      <c r="I13" s="18">
        <v>10</v>
      </c>
      <c r="J13" s="19">
        <v>1</v>
      </c>
      <c r="K13" s="18"/>
      <c r="L13" s="19"/>
      <c r="M13" s="18"/>
      <c r="N13" s="19"/>
      <c r="O13" s="18"/>
      <c r="P13" s="19"/>
      <c r="Q13" s="18"/>
      <c r="R13" s="19"/>
      <c r="S13" s="18"/>
      <c r="T13" s="19"/>
      <c r="U13" s="18"/>
      <c r="V13" s="19"/>
      <c r="W13" s="18"/>
      <c r="X13" s="19"/>
      <c r="Y13" s="18"/>
      <c r="Z13" s="19"/>
      <c r="AA13" s="82"/>
      <c r="AB13" s="18">
        <v>2</v>
      </c>
      <c r="AC13" s="58">
        <f t="shared" si="0"/>
        <v>8</v>
      </c>
      <c r="AD13" s="73" t="s">
        <v>71</v>
      </c>
    </row>
    <row r="14" spans="1:30" s="20" customFormat="1" x14ac:dyDescent="0.25">
      <c r="A14" s="35">
        <v>34</v>
      </c>
      <c r="B14" s="17" t="s">
        <v>69</v>
      </c>
      <c r="C14" s="17" t="s">
        <v>68</v>
      </c>
      <c r="D14" s="17" t="s">
        <v>67</v>
      </c>
      <c r="E14" s="17" t="s">
        <v>66</v>
      </c>
      <c r="F14" s="36" t="s">
        <v>65</v>
      </c>
      <c r="G14" s="18">
        <v>6</v>
      </c>
      <c r="H14" s="19">
        <v>5</v>
      </c>
      <c r="I14" s="18"/>
      <c r="J14" s="19"/>
      <c r="K14" s="18"/>
      <c r="L14" s="19"/>
      <c r="M14" s="18">
        <v>6</v>
      </c>
      <c r="N14" s="19">
        <v>5</v>
      </c>
      <c r="O14" s="18"/>
      <c r="P14" s="19"/>
      <c r="Q14" s="18"/>
      <c r="R14" s="19"/>
      <c r="S14" s="18"/>
      <c r="T14" s="19"/>
      <c r="U14" s="18"/>
      <c r="V14" s="19"/>
      <c r="W14" s="18"/>
      <c r="X14" s="19"/>
      <c r="Y14" s="18"/>
      <c r="Z14" s="25"/>
      <c r="AA14" s="83"/>
      <c r="AB14" s="18">
        <v>2</v>
      </c>
      <c r="AC14" s="58">
        <f t="shared" ref="AC14:AC16" si="1">H14+J14+L14+N14+P14+R14+T14+V14+X14+Z14</f>
        <v>10</v>
      </c>
      <c r="AD14" s="73" t="s">
        <v>71</v>
      </c>
    </row>
    <row r="15" spans="1:30" s="20" customFormat="1" x14ac:dyDescent="0.25">
      <c r="A15" s="35">
        <v>30</v>
      </c>
      <c r="B15" s="17" t="s">
        <v>60</v>
      </c>
      <c r="C15" s="17" t="s">
        <v>61</v>
      </c>
      <c r="D15" s="17" t="s">
        <v>62</v>
      </c>
      <c r="E15" s="17" t="s">
        <v>63</v>
      </c>
      <c r="F15" s="36" t="s">
        <v>64</v>
      </c>
      <c r="G15" s="23">
        <v>3</v>
      </c>
      <c r="H15" s="24">
        <v>8</v>
      </c>
      <c r="I15" s="23">
        <v>9</v>
      </c>
      <c r="J15" s="24">
        <v>2</v>
      </c>
      <c r="K15" s="23"/>
      <c r="L15" s="24"/>
      <c r="M15" s="23">
        <v>3</v>
      </c>
      <c r="N15" s="24">
        <v>8</v>
      </c>
      <c r="O15" s="23">
        <v>4</v>
      </c>
      <c r="P15" s="24">
        <v>7</v>
      </c>
      <c r="Q15" s="23">
        <v>7</v>
      </c>
      <c r="R15" s="24">
        <v>4</v>
      </c>
      <c r="S15" s="23">
        <v>7</v>
      </c>
      <c r="T15" s="24">
        <v>4</v>
      </c>
      <c r="U15" s="23"/>
      <c r="V15" s="24"/>
      <c r="W15" s="23"/>
      <c r="X15" s="24"/>
      <c r="Y15" s="23"/>
      <c r="Z15" s="24"/>
      <c r="AA15" s="82"/>
      <c r="AB15" s="26">
        <v>6</v>
      </c>
      <c r="AC15" s="59">
        <f t="shared" si="1"/>
        <v>33</v>
      </c>
      <c r="AD15" s="74" t="s">
        <v>71</v>
      </c>
    </row>
    <row r="16" spans="1:30" s="20" customFormat="1" ht="15.75" thickBot="1" x14ac:dyDescent="0.3">
      <c r="A16" s="37">
        <v>580</v>
      </c>
      <c r="B16" s="38" t="s">
        <v>37</v>
      </c>
      <c r="C16" s="38" t="s">
        <v>0</v>
      </c>
      <c r="D16" s="38" t="s">
        <v>38</v>
      </c>
      <c r="E16" s="38" t="s">
        <v>39</v>
      </c>
      <c r="F16" s="39" t="s">
        <v>40</v>
      </c>
      <c r="G16" s="21">
        <v>5</v>
      </c>
      <c r="H16" s="22">
        <v>6</v>
      </c>
      <c r="I16" s="21"/>
      <c r="J16" s="22"/>
      <c r="K16" s="21"/>
      <c r="L16" s="22"/>
      <c r="M16" s="21"/>
      <c r="N16" s="22"/>
      <c r="O16" s="21"/>
      <c r="P16" s="22"/>
      <c r="Q16" s="21"/>
      <c r="R16" s="22"/>
      <c r="S16" s="21"/>
      <c r="T16" s="22"/>
      <c r="U16" s="21"/>
      <c r="V16" s="22"/>
      <c r="W16" s="21"/>
      <c r="X16" s="22"/>
      <c r="Y16" s="21"/>
      <c r="Z16" s="22"/>
      <c r="AA16" s="82"/>
      <c r="AB16" s="21">
        <v>1</v>
      </c>
      <c r="AC16" s="60">
        <f t="shared" si="1"/>
        <v>6</v>
      </c>
      <c r="AD16" s="75" t="s">
        <v>71</v>
      </c>
    </row>
    <row r="17" spans="1:30" ht="15.75" thickBot="1" x14ac:dyDescent="0.3">
      <c r="A17" s="4"/>
      <c r="B17" s="5"/>
      <c r="C17" s="5"/>
      <c r="D17" s="5"/>
      <c r="E17" s="5"/>
      <c r="F17" s="5"/>
      <c r="G17" s="3"/>
      <c r="H17" s="6"/>
      <c r="I17" s="3"/>
      <c r="J17" s="6"/>
      <c r="K17" s="3"/>
      <c r="L17" s="6"/>
      <c r="M17" s="3"/>
      <c r="N17" s="6"/>
      <c r="O17" s="3"/>
      <c r="P17" s="6"/>
      <c r="Q17" s="3"/>
      <c r="R17" s="6"/>
      <c r="S17" s="3"/>
      <c r="T17" s="6"/>
      <c r="U17" s="3"/>
      <c r="V17" s="6"/>
      <c r="W17" s="3"/>
      <c r="X17" s="6"/>
      <c r="Y17" s="6"/>
      <c r="Z17" s="6"/>
      <c r="AA17" s="6"/>
      <c r="AD17" s="6"/>
    </row>
    <row r="18" spans="1:30" ht="15.75" thickBot="1" x14ac:dyDescent="0.3">
      <c r="G18" s="84" t="s">
        <v>72</v>
      </c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6"/>
      <c r="AA18" s="79"/>
    </row>
    <row r="19" spans="1:30" ht="15" customHeight="1" x14ac:dyDescent="0.25"/>
  </sheetData>
  <mergeCells count="2">
    <mergeCell ref="G18:Z18"/>
    <mergeCell ref="A3:F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henriette@hetnet.nl</dc:creator>
  <cp:lastModifiedBy>henriette@hetnet.nl</cp:lastModifiedBy>
  <dcterms:created xsi:type="dcterms:W3CDTF">2018-05-04T09:45:17Z</dcterms:created>
  <dcterms:modified xsi:type="dcterms:W3CDTF">2018-08-27T08:51:48Z</dcterms:modified>
</cp:coreProperties>
</file>