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oursen\Overzichten Competities\"/>
    </mc:Choice>
  </mc:AlternateContent>
  <bookViews>
    <workbookView xWindow="0" yWindow="0" windowWidth="23835" windowHeight="94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11" i="1"/>
  <c r="X9" i="1"/>
  <c r="X8" i="1"/>
  <c r="X7" i="1"/>
  <c r="X6" i="1"/>
  <c r="X5" i="1"/>
  <c r="X4" i="1"/>
  <c r="W7" i="1" l="1"/>
  <c r="W8" i="1"/>
  <c r="W4" i="1"/>
  <c r="W5" i="1"/>
  <c r="W6" i="1"/>
  <c r="W9" i="1"/>
  <c r="W11" i="1"/>
  <c r="W10" i="1"/>
</calcChain>
</file>

<file path=xl/sharedStrings.xml><?xml version="1.0" encoding="utf-8"?>
<sst xmlns="http://schemas.openxmlformats.org/spreadsheetml/2006/main" count="67" uniqueCount="55">
  <si>
    <t>Overzicht Competitie Regio MWZ - Midden</t>
  </si>
  <si>
    <t>Julia</t>
  </si>
  <si>
    <t>Eebert</t>
  </si>
  <si>
    <t>P. Lijffijt</t>
  </si>
  <si>
    <t>De Bilt</t>
  </si>
  <si>
    <t>Piet Lijffijt</t>
  </si>
  <si>
    <t>Inita VDM</t>
  </si>
  <si>
    <t>Patijn</t>
  </si>
  <si>
    <t>J.J. v.d. Meulen</t>
  </si>
  <si>
    <t>Broek Fr</t>
  </si>
  <si>
    <t>Lambertus Huckriede</t>
  </si>
  <si>
    <t>Jarlina</t>
  </si>
  <si>
    <t>Cizandro</t>
  </si>
  <si>
    <t>A. Kogelman</t>
  </si>
  <si>
    <t>Marienheem</t>
  </si>
  <si>
    <t>Michel Verwoolde</t>
  </si>
  <si>
    <t>Jirzela-C</t>
  </si>
  <si>
    <t>Plains Liberator</t>
  </si>
  <si>
    <t>H. Castelijns</t>
  </si>
  <si>
    <t>Hapert</t>
  </si>
  <si>
    <t>Manno</t>
  </si>
  <si>
    <t>Jack Daniels PSH</t>
  </si>
  <si>
    <t>C. Pos</t>
  </si>
  <si>
    <t>Ankeveen</t>
  </si>
  <si>
    <t>Marcel Ritsma</t>
  </si>
  <si>
    <t>Jonas GSM</t>
  </si>
  <si>
    <t>Unieko</t>
  </si>
  <si>
    <t>J.T. Seinen</t>
  </si>
  <si>
    <t>de Punthorst</t>
  </si>
  <si>
    <t>Harry van Middelaar</t>
  </si>
  <si>
    <t>pl.</t>
  </si>
  <si>
    <t>pnt.</t>
  </si>
  <si>
    <t>DAP Utrecht</t>
  </si>
  <si>
    <t>Rouveen</t>
  </si>
  <si>
    <t>Nieuwleusen</t>
  </si>
  <si>
    <t>Hulshorst</t>
  </si>
  <si>
    <t>Fokdag Terschuur</t>
  </si>
  <si>
    <t>Hellendoorn</t>
  </si>
  <si>
    <t>Oldebroek</t>
  </si>
  <si>
    <t>Totaal wedstrijden</t>
  </si>
  <si>
    <t>Totaal Punten</t>
  </si>
  <si>
    <t>Beste 4</t>
  </si>
  <si>
    <t>De beste 4 resultaten worden geteld</t>
  </si>
  <si>
    <t>Intens</t>
  </si>
  <si>
    <t>Urgent</t>
  </si>
  <si>
    <t>F. Saris</t>
  </si>
  <si>
    <t>Wesepe</t>
  </si>
  <si>
    <t>Freek Saris</t>
  </si>
  <si>
    <t>Jalina V</t>
  </si>
  <si>
    <t>Bocellie</t>
  </si>
  <si>
    <t>Stal Huisman</t>
  </si>
  <si>
    <t>Staphorst</t>
  </si>
  <si>
    <t>Berend Huisman</t>
  </si>
  <si>
    <t>bv</t>
  </si>
  <si>
    <t>Etienne Raeven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</si>
</sst>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3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 textRotation="9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AA16" sqref="AA16"/>
    </sheetView>
  </sheetViews>
  <sheetFormatPr defaultRowHeight="15" x14ac:dyDescent="0.25"/>
  <cols>
    <col min="1" max="1" width="3.5703125" bestFit="1" customWidth="1"/>
    <col min="2" max="2" width="12.85546875" bestFit="1" customWidth="1"/>
    <col min="3" max="3" width="11.5703125" customWidth="1"/>
    <col min="4" max="4" width="11.5703125" bestFit="1" customWidth="1"/>
    <col min="5" max="5" width="9.85546875" customWidth="1"/>
    <col min="6" max="6" width="15.7109375" bestFit="1" customWidth="1"/>
    <col min="7" max="7" width="3.7109375" bestFit="1" customWidth="1"/>
    <col min="8" max="8" width="4.5703125" style="1" bestFit="1" customWidth="1"/>
    <col min="9" max="9" width="3.7109375" bestFit="1" customWidth="1"/>
    <col min="10" max="10" width="4.5703125" style="1" bestFit="1" customWidth="1"/>
    <col min="11" max="11" width="3.7109375" bestFit="1" customWidth="1"/>
    <col min="12" max="12" width="4.5703125" style="1" bestFit="1" customWidth="1"/>
    <col min="13" max="13" width="3.7109375" bestFit="1" customWidth="1"/>
    <col min="14" max="14" width="4.5703125" style="1" bestFit="1" customWidth="1"/>
    <col min="15" max="15" width="3.7109375" bestFit="1" customWidth="1"/>
    <col min="16" max="16" width="4.5703125" style="1" bestFit="1" customWidth="1"/>
    <col min="17" max="17" width="3.7109375" bestFit="1" customWidth="1"/>
    <col min="18" max="18" width="4.5703125" style="1" bestFit="1" customWidth="1"/>
    <col min="19" max="19" width="3.7109375" bestFit="1" customWidth="1"/>
    <col min="20" max="20" width="4.5703125" style="1" bestFit="1" customWidth="1"/>
    <col min="21" max="21" width="1.85546875" style="1" customWidth="1"/>
    <col min="22" max="23" width="3.7109375" bestFit="1" customWidth="1"/>
    <col min="24" max="24" width="3.7109375" style="1" bestFit="1" customWidth="1"/>
  </cols>
  <sheetData>
    <row r="1" spans="1:24" ht="15.75" thickBot="1" x14ac:dyDescent="0.3"/>
    <row r="2" spans="1:24" s="5" customFormat="1" ht="95.25" thickBot="1" x14ac:dyDescent="0.3">
      <c r="A2" s="40" t="s">
        <v>0</v>
      </c>
      <c r="B2" s="41"/>
      <c r="C2" s="41"/>
      <c r="D2" s="41"/>
      <c r="E2" s="41"/>
      <c r="F2" s="42"/>
      <c r="G2" s="8" t="s">
        <v>32</v>
      </c>
      <c r="H2" s="14">
        <v>43246</v>
      </c>
      <c r="I2" s="8" t="s">
        <v>33</v>
      </c>
      <c r="J2" s="14">
        <v>43253</v>
      </c>
      <c r="K2" s="8" t="s">
        <v>34</v>
      </c>
      <c r="L2" s="14">
        <v>43274</v>
      </c>
      <c r="M2" s="8" t="s">
        <v>35</v>
      </c>
      <c r="N2" s="14">
        <v>43288</v>
      </c>
      <c r="O2" s="8" t="s">
        <v>36</v>
      </c>
      <c r="P2" s="14">
        <v>43307</v>
      </c>
      <c r="Q2" s="8" t="s">
        <v>37</v>
      </c>
      <c r="R2" s="14">
        <v>43309</v>
      </c>
      <c r="S2" s="8" t="s">
        <v>38</v>
      </c>
      <c r="T2" s="14">
        <v>43337</v>
      </c>
      <c r="U2" s="48"/>
      <c r="V2" s="8" t="s">
        <v>39</v>
      </c>
      <c r="W2" s="9" t="s">
        <v>40</v>
      </c>
      <c r="X2" s="36" t="s">
        <v>41</v>
      </c>
    </row>
    <row r="3" spans="1:24" ht="15.75" thickBot="1" x14ac:dyDescent="0.3">
      <c r="A3" s="43"/>
      <c r="B3" s="44"/>
      <c r="C3" s="44"/>
      <c r="D3" s="44"/>
      <c r="E3" s="44"/>
      <c r="F3" s="45"/>
      <c r="G3" s="12" t="s">
        <v>30</v>
      </c>
      <c r="H3" s="15" t="s">
        <v>31</v>
      </c>
      <c r="I3" s="12" t="s">
        <v>30</v>
      </c>
      <c r="J3" s="15" t="s">
        <v>31</v>
      </c>
      <c r="K3" s="12" t="s">
        <v>30</v>
      </c>
      <c r="L3" s="15" t="s">
        <v>31</v>
      </c>
      <c r="M3" s="12" t="s">
        <v>30</v>
      </c>
      <c r="N3" s="15" t="s">
        <v>31</v>
      </c>
      <c r="O3" s="12" t="s">
        <v>30</v>
      </c>
      <c r="P3" s="15" t="s">
        <v>31</v>
      </c>
      <c r="Q3" s="12" t="s">
        <v>30</v>
      </c>
      <c r="R3" s="15" t="s">
        <v>31</v>
      </c>
      <c r="S3" s="12" t="s">
        <v>30</v>
      </c>
      <c r="T3" s="15" t="s">
        <v>31</v>
      </c>
      <c r="U3" s="46"/>
      <c r="V3" s="12"/>
      <c r="W3" s="13"/>
      <c r="X3" s="38"/>
    </row>
    <row r="4" spans="1:24" x14ac:dyDescent="0.25">
      <c r="A4" s="30">
        <v>48</v>
      </c>
      <c r="B4" s="20" t="s">
        <v>16</v>
      </c>
      <c r="C4" s="20" t="s">
        <v>17</v>
      </c>
      <c r="D4" s="20" t="s">
        <v>18</v>
      </c>
      <c r="E4" s="20" t="s">
        <v>19</v>
      </c>
      <c r="F4" s="21" t="s">
        <v>54</v>
      </c>
      <c r="G4" s="25">
        <v>1</v>
      </c>
      <c r="H4" s="26">
        <v>10</v>
      </c>
      <c r="I4" s="25">
        <v>2</v>
      </c>
      <c r="J4" s="26">
        <v>9</v>
      </c>
      <c r="K4" s="25">
        <v>1</v>
      </c>
      <c r="L4" s="26">
        <v>10</v>
      </c>
      <c r="M4" s="25"/>
      <c r="N4" s="27"/>
      <c r="O4" s="25"/>
      <c r="P4" s="27"/>
      <c r="Q4" s="25"/>
      <c r="R4" s="27"/>
      <c r="S4" s="25">
        <v>1</v>
      </c>
      <c r="T4" s="26">
        <v>10</v>
      </c>
      <c r="U4" s="47"/>
      <c r="V4" s="10">
        <v>4</v>
      </c>
      <c r="W4" s="11">
        <f t="shared" ref="W4:W11" si="0">H4+J4+L4+N4+P4+R4+T4</f>
        <v>39</v>
      </c>
      <c r="X4" s="37">
        <f>T4+L4+J4+H4</f>
        <v>39</v>
      </c>
    </row>
    <row r="5" spans="1:24" x14ac:dyDescent="0.25">
      <c r="A5" s="31">
        <v>329</v>
      </c>
      <c r="B5" s="2" t="s">
        <v>21</v>
      </c>
      <c r="C5" s="2" t="s">
        <v>20</v>
      </c>
      <c r="D5" s="2" t="s">
        <v>22</v>
      </c>
      <c r="E5" s="2" t="s">
        <v>23</v>
      </c>
      <c r="F5" s="22" t="s">
        <v>24</v>
      </c>
      <c r="G5" s="6">
        <v>2</v>
      </c>
      <c r="H5" s="17">
        <v>9</v>
      </c>
      <c r="I5" s="6">
        <v>1</v>
      </c>
      <c r="J5" s="17">
        <v>10</v>
      </c>
      <c r="K5" s="6">
        <v>3</v>
      </c>
      <c r="L5" s="16">
        <v>8</v>
      </c>
      <c r="M5" s="6">
        <v>3</v>
      </c>
      <c r="N5" s="17">
        <v>8</v>
      </c>
      <c r="O5" s="6"/>
      <c r="P5" s="16"/>
      <c r="Q5" s="6">
        <v>1</v>
      </c>
      <c r="R5" s="17">
        <v>10</v>
      </c>
      <c r="S5" s="6">
        <v>5</v>
      </c>
      <c r="T5" s="16">
        <v>6</v>
      </c>
      <c r="U5" s="47"/>
      <c r="V5" s="6">
        <v>6</v>
      </c>
      <c r="W5" s="7">
        <f t="shared" si="0"/>
        <v>51</v>
      </c>
      <c r="X5" s="33">
        <f>R5+N5+J5+H5</f>
        <v>37</v>
      </c>
    </row>
    <row r="6" spans="1:24" x14ac:dyDescent="0.25">
      <c r="A6" s="31">
        <v>360</v>
      </c>
      <c r="B6" s="2" t="s">
        <v>25</v>
      </c>
      <c r="C6" s="2" t="s">
        <v>26</v>
      </c>
      <c r="D6" s="2" t="s">
        <v>27</v>
      </c>
      <c r="E6" s="2" t="s">
        <v>28</v>
      </c>
      <c r="F6" s="22" t="s">
        <v>29</v>
      </c>
      <c r="G6" s="6">
        <v>5</v>
      </c>
      <c r="H6" s="16">
        <v>6</v>
      </c>
      <c r="I6" s="6">
        <v>3</v>
      </c>
      <c r="J6" s="16">
        <v>8</v>
      </c>
      <c r="K6" s="6">
        <v>2</v>
      </c>
      <c r="L6" s="17">
        <v>9</v>
      </c>
      <c r="M6" s="6">
        <v>1</v>
      </c>
      <c r="N6" s="17">
        <v>10</v>
      </c>
      <c r="O6" s="6">
        <v>2</v>
      </c>
      <c r="P6" s="17">
        <v>9</v>
      </c>
      <c r="Q6" s="6"/>
      <c r="R6" s="16"/>
      <c r="S6" s="6">
        <v>3</v>
      </c>
      <c r="T6" s="17">
        <v>8</v>
      </c>
      <c r="U6" s="47"/>
      <c r="V6" s="6">
        <v>6</v>
      </c>
      <c r="W6" s="7">
        <f t="shared" si="0"/>
        <v>50</v>
      </c>
      <c r="X6" s="34">
        <f>T6+P6+N6+L6</f>
        <v>36</v>
      </c>
    </row>
    <row r="7" spans="1:24" x14ac:dyDescent="0.25">
      <c r="A7" s="31">
        <v>17</v>
      </c>
      <c r="B7" s="2" t="s">
        <v>6</v>
      </c>
      <c r="C7" s="2" t="s">
        <v>7</v>
      </c>
      <c r="D7" s="2" t="s">
        <v>8</v>
      </c>
      <c r="E7" s="2" t="s">
        <v>9</v>
      </c>
      <c r="F7" s="22" t="s">
        <v>10</v>
      </c>
      <c r="G7" s="6">
        <v>8</v>
      </c>
      <c r="H7" s="16">
        <v>3</v>
      </c>
      <c r="I7" s="6">
        <v>5</v>
      </c>
      <c r="J7" s="17">
        <v>6</v>
      </c>
      <c r="K7" s="6"/>
      <c r="L7" s="16"/>
      <c r="M7" s="6">
        <v>2</v>
      </c>
      <c r="N7" s="17">
        <v>9</v>
      </c>
      <c r="O7" s="6">
        <v>1</v>
      </c>
      <c r="P7" s="17">
        <v>10</v>
      </c>
      <c r="Q7" s="6">
        <v>3</v>
      </c>
      <c r="R7" s="17">
        <v>8</v>
      </c>
      <c r="S7" s="6">
        <v>6</v>
      </c>
      <c r="T7" s="16">
        <v>5</v>
      </c>
      <c r="U7" s="47"/>
      <c r="V7" s="6">
        <v>6</v>
      </c>
      <c r="W7" s="7">
        <f t="shared" si="0"/>
        <v>41</v>
      </c>
      <c r="X7" s="33">
        <f>R7+P7+N7+J7</f>
        <v>33</v>
      </c>
    </row>
    <row r="8" spans="1:24" x14ac:dyDescent="0.25">
      <c r="A8" s="31">
        <v>110</v>
      </c>
      <c r="B8" s="2" t="s">
        <v>11</v>
      </c>
      <c r="C8" s="2" t="s">
        <v>12</v>
      </c>
      <c r="D8" s="2" t="s">
        <v>13</v>
      </c>
      <c r="E8" s="2" t="s">
        <v>14</v>
      </c>
      <c r="F8" s="22" t="s">
        <v>15</v>
      </c>
      <c r="G8" s="6">
        <v>3</v>
      </c>
      <c r="H8" s="17">
        <v>8</v>
      </c>
      <c r="I8" s="6"/>
      <c r="J8" s="16"/>
      <c r="K8" s="6">
        <v>4</v>
      </c>
      <c r="L8" s="17">
        <v>7</v>
      </c>
      <c r="M8" s="6">
        <v>6</v>
      </c>
      <c r="N8" s="16">
        <v>5</v>
      </c>
      <c r="O8" s="6">
        <v>3</v>
      </c>
      <c r="P8" s="17">
        <v>8</v>
      </c>
      <c r="Q8" s="6">
        <v>5</v>
      </c>
      <c r="R8" s="16">
        <v>6</v>
      </c>
      <c r="S8" s="6">
        <v>2</v>
      </c>
      <c r="T8" s="17">
        <v>9</v>
      </c>
      <c r="U8" s="47"/>
      <c r="V8" s="6">
        <v>6</v>
      </c>
      <c r="W8" s="7">
        <f t="shared" si="0"/>
        <v>43</v>
      </c>
      <c r="X8" s="33">
        <f>T8+P8+L8+H8</f>
        <v>32</v>
      </c>
    </row>
    <row r="9" spans="1:24" x14ac:dyDescent="0.25">
      <c r="A9" s="31">
        <v>46</v>
      </c>
      <c r="B9" s="2" t="s">
        <v>43</v>
      </c>
      <c r="C9" s="2" t="s">
        <v>44</v>
      </c>
      <c r="D9" s="2" t="s">
        <v>45</v>
      </c>
      <c r="E9" s="2" t="s">
        <v>46</v>
      </c>
      <c r="F9" s="22" t="s">
        <v>47</v>
      </c>
      <c r="G9" s="6">
        <v>7</v>
      </c>
      <c r="H9" s="16">
        <v>4</v>
      </c>
      <c r="I9" s="6">
        <v>4</v>
      </c>
      <c r="J9" s="17">
        <v>7</v>
      </c>
      <c r="K9" s="6">
        <v>5</v>
      </c>
      <c r="L9" s="16">
        <v>6</v>
      </c>
      <c r="M9" s="6">
        <v>4</v>
      </c>
      <c r="N9" s="17">
        <v>7</v>
      </c>
      <c r="O9" s="6"/>
      <c r="P9" s="16"/>
      <c r="Q9" s="6">
        <v>2</v>
      </c>
      <c r="R9" s="17">
        <v>9</v>
      </c>
      <c r="S9" s="6">
        <v>4</v>
      </c>
      <c r="T9" s="17">
        <v>7</v>
      </c>
      <c r="U9" s="47"/>
      <c r="V9" s="6">
        <v>6</v>
      </c>
      <c r="W9" s="7">
        <f t="shared" si="0"/>
        <v>40</v>
      </c>
      <c r="X9" s="33">
        <f>T9+R9+N9+J9</f>
        <v>30</v>
      </c>
    </row>
    <row r="10" spans="1:24" x14ac:dyDescent="0.25">
      <c r="A10" s="31">
        <v>149</v>
      </c>
      <c r="B10" s="2" t="s">
        <v>1</v>
      </c>
      <c r="C10" s="2" t="s">
        <v>2</v>
      </c>
      <c r="D10" s="2" t="s">
        <v>3</v>
      </c>
      <c r="E10" s="2" t="s">
        <v>4</v>
      </c>
      <c r="F10" s="22" t="s">
        <v>5</v>
      </c>
      <c r="G10" s="6">
        <v>4</v>
      </c>
      <c r="H10" s="17">
        <v>7</v>
      </c>
      <c r="I10" s="6"/>
      <c r="J10" s="16"/>
      <c r="K10" s="6">
        <v>7</v>
      </c>
      <c r="L10" s="17">
        <v>4</v>
      </c>
      <c r="M10" s="6">
        <v>5</v>
      </c>
      <c r="N10" s="17">
        <v>6</v>
      </c>
      <c r="O10" s="6"/>
      <c r="P10" s="16"/>
      <c r="Q10" s="6">
        <v>4</v>
      </c>
      <c r="R10" s="17">
        <v>7</v>
      </c>
      <c r="S10" s="6">
        <v>8</v>
      </c>
      <c r="T10" s="16">
        <v>3</v>
      </c>
      <c r="U10" s="47"/>
      <c r="V10" s="6">
        <v>5</v>
      </c>
      <c r="W10" s="7">
        <f t="shared" si="0"/>
        <v>27</v>
      </c>
      <c r="X10" s="33">
        <f>R10+N10+L10+H10</f>
        <v>24</v>
      </c>
    </row>
    <row r="11" spans="1:24" ht="15.75" thickBot="1" x14ac:dyDescent="0.3">
      <c r="A11" s="32">
        <v>49</v>
      </c>
      <c r="B11" s="23" t="s">
        <v>48</v>
      </c>
      <c r="C11" s="23" t="s">
        <v>49</v>
      </c>
      <c r="D11" s="23" t="s">
        <v>50</v>
      </c>
      <c r="E11" s="23" t="s">
        <v>51</v>
      </c>
      <c r="F11" s="24" t="s">
        <v>52</v>
      </c>
      <c r="G11" s="18"/>
      <c r="H11" s="28"/>
      <c r="I11" s="18" t="s">
        <v>53</v>
      </c>
      <c r="J11" s="28"/>
      <c r="K11" s="18">
        <v>8</v>
      </c>
      <c r="L11" s="29">
        <v>3</v>
      </c>
      <c r="M11" s="18">
        <v>7</v>
      </c>
      <c r="N11" s="29">
        <v>4</v>
      </c>
      <c r="O11" s="18"/>
      <c r="P11" s="28"/>
      <c r="Q11" s="18">
        <v>6</v>
      </c>
      <c r="R11" s="29">
        <v>5</v>
      </c>
      <c r="S11" s="18">
        <v>7</v>
      </c>
      <c r="T11" s="29">
        <v>4</v>
      </c>
      <c r="U11" s="47"/>
      <c r="V11" s="18">
        <v>5</v>
      </c>
      <c r="W11" s="19">
        <f t="shared" si="0"/>
        <v>16</v>
      </c>
      <c r="X11" s="35">
        <f>T11+R11+N11+L11</f>
        <v>16</v>
      </c>
    </row>
    <row r="13" spans="1:24" x14ac:dyDescent="0.25">
      <c r="A13" s="3"/>
      <c r="B13" s="4"/>
      <c r="C13" s="4"/>
      <c r="D13" s="4"/>
      <c r="E13" s="4"/>
      <c r="F13" s="4"/>
      <c r="G13" s="39" t="s">
        <v>42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</sheetData>
  <mergeCells count="2">
    <mergeCell ref="G13:X13"/>
    <mergeCell ref="A2:F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henriette@hetnet.nl</dc:creator>
  <cp:lastModifiedBy>henriette@hetnet.nl</cp:lastModifiedBy>
  <cp:lastPrinted>2018-08-27T08:32:32Z</cp:lastPrinted>
  <dcterms:created xsi:type="dcterms:W3CDTF">2018-05-04T09:45:17Z</dcterms:created>
  <dcterms:modified xsi:type="dcterms:W3CDTF">2018-08-27T08:47:40Z</dcterms:modified>
</cp:coreProperties>
</file>